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项目" sheetId="2" r:id="rId1"/>
  </sheets>
  <definedNames>
    <definedName name="_xlnm.Print_Area" localSheetId="0">项目!$A$1:$K$39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<sst xmlns="http://schemas.openxmlformats.org/spreadsheetml/2006/main" count="106" uniqueCount="91">
  <si>
    <t xml:space="preserve">项目绩效目标自评表 </t>
  </si>
  <si>
    <t>（2023年度）</t>
  </si>
  <si>
    <t>项目名称</t>
  </si>
  <si>
    <t>2020年下半年和2021年支持企业通过融资租赁加快装备改造升级专项资金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</si>
  <si>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</si>
  <si>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</si>
  <si>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</si>
  <si>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</si>
  <si>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</si>
  <si>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</si>
  <si>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</si>
  <si>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</si>
  <si>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</si>
  <si>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</si>
  <si>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</si>
  <si>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</si>
  <si>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</si>
  <si>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</si>
  <si>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</si>
  <si>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</si>
  <si>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</si>
  <si>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</si>
  <si>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</si>
  <si>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</si>
  <si>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</si>
  <si>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分配科学</t>
  </si>
  <si>
    <t>下达及时性</t>
  </si>
  <si>
    <t>不及时</t>
  </si>
  <si>
    <t>鉴于区财政财力紧张，资金在2023年未拨付，目前，该项资金已纳入2024年预算，我局将积极向区财政争取专项资金并及时下达至企业，确保企业收到补贴资金，提升企业获得感。</t>
  </si>
  <si>
    <t>拨付合规性</t>
  </si>
  <si>
    <t>按要求拨付，合法合规</t>
  </si>
  <si>
    <t>使用规范性</t>
  </si>
  <si>
    <t>使用规范</t>
  </si>
  <si>
    <t>执行准确性</t>
  </si>
  <si>
    <t>执行准确</t>
  </si>
  <si>
    <t>预算绩效管理情况</t>
  </si>
  <si>
    <t>持续跟进推进被评价项目绩效目标完成情况</t>
  </si>
  <si>
    <t>支出责任履行情况</t>
  </si>
  <si>
    <t>政策目标实现情况</t>
  </si>
  <si>
    <t>全年基本完成</t>
  </si>
  <si>
    <t>总体目标完成情况</t>
  </si>
  <si>
    <t>总体目标</t>
  </si>
  <si>
    <t>全年实际完成情况</t>
  </si>
  <si>
    <t>项目对有需求的中小企业通过融资租赁购置的先进研发生产设备，经认定后给予租赁费用补贴，支持企业数量不少于3家，补助企业合规、发放及时，企业满意度不低于95%等指标，鼓励企业通过融资租赁方式加快装备改造升级，提高企业产值，提高技术装备水平，提升发展质量效益。</t>
  </si>
  <si>
    <t>通过政策宣传、项目申报，充分发挥资金引领导向作用，共3家企业获得支持，进一步加快了企业装备改造升级速度，提高了技术装备水平，推动了我区制造业高质量发展。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</si>
  <si>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</si>
  <si>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</si>
  <si>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</si>
  <si>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</si>
  <si>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</si>
  <si>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</si>
  <si>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</si>
  <si>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</si>
  <si>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</si>
  <si>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</si>
  <si>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支持企业数量</t>
  </si>
  <si>
    <t>≥3个</t>
  </si>
  <si>
    <t>3个</t>
  </si>
  <si>
    <t>质量指标</t>
  </si>
  <si>
    <t>补助企业资格符合率</t>
  </si>
  <si>
    <t>100%</t>
  </si>
  <si>
    <t>扶持企业政策符合度</t>
  </si>
  <si>
    <t>时效指标</t>
  </si>
  <si>
    <t>扶持资金发放及时率</t>
  </si>
  <si>
    <t>成本指标</t>
  </si>
  <si>
    <t>补贴企业资金</t>
  </si>
  <si>
    <t>160.07万元</t>
  </si>
  <si>
    <t>0万元</t>
  </si>
  <si>
    <t>效
益
指
标</t>
  </si>
  <si>
    <t>经济效益
指标</t>
  </si>
  <si>
    <t>项目单位2023年产值</t>
  </si>
  <si>
    <t>≥3000万元</t>
  </si>
  <si>
    <t>4300万元</t>
  </si>
  <si>
    <t>社会效益
指标</t>
  </si>
  <si>
    <t>完善产业链水平</t>
  </si>
  <si>
    <t>逐步完善</t>
  </si>
  <si>
    <t>可持续影响指标</t>
  </si>
  <si>
    <t>推动企业高质量发展</t>
  </si>
  <si>
    <t>有效推动</t>
  </si>
  <si>
    <t>满意度指标</t>
  </si>
  <si>
    <t>服务对象
满意度指标</t>
  </si>
  <si>
    <t>扶持企业满意度</t>
  </si>
  <si>
    <t>≥95%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</si>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</sst>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9" fontId="2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readingOrder="1"/>
    </xf>
    <xf numFmtId="0" fontId="8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readingOrder="1"/>
    </xf>
    <xf numFmtId="0" fontId="7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9" fillId="0" borderId="3" xfId="51" applyFont="1" applyBorder="1" applyAlignment="1">
      <alignment horizontal="center" vertical="center" wrapText="1"/>
    </xf>
    <xf numFmtId="0" fontId="9" fillId="0" borderId="5" xfId="51" applyFont="1" applyBorder="1" applyAlignment="1">
      <alignment horizontal="center" vertical="center" wrapText="1"/>
    </xf>
    <xf numFmtId="0" fontId="9" fillId="0" borderId="6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7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workbookViewId="0">
      <selection activeCell="G22" sqref="G22:K2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4"/>
      <c r="B1" s="5"/>
      <c r="C1" s="5"/>
      <c r="D1" s="5"/>
      <c r="E1" s="5"/>
    </row>
    <row r="2" ht="27.75" customHeight="1" spans="1:1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ht="22" customHeight="1" spans="1:11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="2" customFormat="1" ht="16.9" customHeight="1" spans="1:11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="2" customFormat="1" ht="16.15" customHeight="1" spans="1:11">
      <c r="A5" s="9" t="s">
        <v>4</v>
      </c>
      <c r="B5" s="9"/>
      <c r="C5" s="9"/>
      <c r="D5" s="10" t="s">
        <v>5</v>
      </c>
      <c r="E5" s="11"/>
      <c r="F5" s="12"/>
      <c r="G5" s="10" t="s">
        <v>6</v>
      </c>
      <c r="H5" s="12"/>
      <c r="I5" s="10" t="s">
        <v>5</v>
      </c>
      <c r="J5" s="11"/>
      <c r="K5" s="12"/>
    </row>
    <row r="6" s="2" customFormat="1" ht="29.5" customHeight="1" spans="1:11">
      <c r="A6" s="9" t="s">
        <v>7</v>
      </c>
      <c r="B6" s="9"/>
      <c r="C6" s="9"/>
      <c r="D6" s="13"/>
      <c r="E6" s="14" t="s">
        <v>8</v>
      </c>
      <c r="F6" s="9" t="s">
        <v>9</v>
      </c>
      <c r="G6" s="9" t="s">
        <v>10</v>
      </c>
      <c r="H6" s="9" t="s">
        <v>11</v>
      </c>
      <c r="I6" s="9" t="s">
        <v>12</v>
      </c>
      <c r="J6" s="9"/>
      <c r="K6" s="9" t="s">
        <v>13</v>
      </c>
    </row>
    <row r="7" s="2" customFormat="1" ht="13.15" customHeight="1" spans="1:11">
      <c r="A7" s="9"/>
      <c r="B7" s="9"/>
      <c r="C7" s="9"/>
      <c r="D7" s="13" t="s">
        <v>14</v>
      </c>
      <c r="E7" s="15">
        <v>160.07</v>
      </c>
      <c r="F7" s="15">
        <v>160.07</v>
      </c>
      <c r="G7" s="15">
        <f>SUM(G8:G11)</f>
        <v>0</v>
      </c>
      <c r="H7" s="9">
        <v>10</v>
      </c>
      <c r="I7" s="49">
        <v>0</v>
      </c>
      <c r="J7" s="37"/>
      <c r="K7" s="50">
        <f>H7*I7</f>
        <v>0</v>
      </c>
    </row>
    <row r="8" s="2" customFormat="1" ht="13.15" customHeight="1" spans="1:11">
      <c r="A8" s="9"/>
      <c r="B8" s="9"/>
      <c r="C8" s="9"/>
      <c r="D8" s="13" t="s">
        <v>15</v>
      </c>
      <c r="E8" s="15"/>
      <c r="F8" s="15"/>
      <c r="G8" s="16"/>
      <c r="H8" s="9" t="s">
        <v>16</v>
      </c>
      <c r="I8" s="49"/>
      <c r="J8" s="37"/>
      <c r="K8" s="9" t="s">
        <v>16</v>
      </c>
    </row>
    <row r="9" s="2" customFormat="1" ht="13.15" customHeight="1" spans="1:11">
      <c r="A9" s="9"/>
      <c r="B9" s="9"/>
      <c r="C9" s="9"/>
      <c r="D9" s="17" t="s">
        <v>17</v>
      </c>
      <c r="E9" s="15">
        <v>160.07</v>
      </c>
      <c r="F9" s="15">
        <v>160.07</v>
      </c>
      <c r="G9" s="16">
        <v>0</v>
      </c>
      <c r="H9" s="9" t="s">
        <v>16</v>
      </c>
      <c r="I9" s="49">
        <v>0</v>
      </c>
      <c r="J9" s="37"/>
      <c r="K9" s="9" t="s">
        <v>16</v>
      </c>
    </row>
    <row r="10" s="2" customFormat="1" ht="13.15" customHeight="1" spans="1:11">
      <c r="A10" s="9"/>
      <c r="B10" s="9"/>
      <c r="C10" s="9"/>
      <c r="D10" s="13" t="s">
        <v>18</v>
      </c>
      <c r="E10" s="15"/>
      <c r="F10" s="15"/>
      <c r="G10" s="16"/>
      <c r="H10" s="9" t="s">
        <v>16</v>
      </c>
      <c r="I10" s="37"/>
      <c r="J10" s="37"/>
      <c r="K10" s="9" t="s">
        <v>16</v>
      </c>
    </row>
    <row r="11" s="2" customFormat="1" ht="13.15" customHeight="1" spans="1:11">
      <c r="A11" s="9"/>
      <c r="B11" s="9"/>
      <c r="C11" s="9"/>
      <c r="D11" s="13" t="s">
        <v>19</v>
      </c>
      <c r="E11" s="18"/>
      <c r="F11" s="15"/>
      <c r="G11" s="16"/>
      <c r="H11" s="9" t="s">
        <v>16</v>
      </c>
      <c r="I11" s="49"/>
      <c r="J11" s="37"/>
      <c r="K11" s="9" t="s">
        <v>16</v>
      </c>
    </row>
    <row r="12" s="2" customFormat="1" ht="33" customHeight="1" spans="1:11">
      <c r="A12" s="9" t="s">
        <v>20</v>
      </c>
      <c r="B12" s="9"/>
      <c r="C12" s="9"/>
      <c r="D12" s="19"/>
      <c r="E12" s="20" t="s">
        <v>21</v>
      </c>
      <c r="F12" s="20"/>
      <c r="G12" s="20"/>
      <c r="H12" s="21" t="s">
        <v>22</v>
      </c>
      <c r="I12" s="20" t="s">
        <v>13</v>
      </c>
      <c r="J12" s="51" t="s">
        <v>23</v>
      </c>
      <c r="K12" s="51"/>
    </row>
    <row r="13" s="2" customFormat="1" ht="13.15" customHeight="1" spans="1:11">
      <c r="A13" s="9"/>
      <c r="B13" s="9"/>
      <c r="C13" s="9"/>
      <c r="D13" s="22" t="s">
        <v>24</v>
      </c>
      <c r="E13" s="23" t="s">
        <v>25</v>
      </c>
      <c r="F13" s="23"/>
      <c r="G13" s="23"/>
      <c r="H13" s="21">
        <v>6</v>
      </c>
      <c r="I13" s="52">
        <v>6</v>
      </c>
      <c r="J13" s="53"/>
      <c r="K13" s="53"/>
    </row>
    <row r="14" s="3" customFormat="1" ht="80" customHeight="1" spans="1:11">
      <c r="A14" s="24"/>
      <c r="B14" s="24"/>
      <c r="C14" s="24"/>
      <c r="D14" s="25" t="s">
        <v>26</v>
      </c>
      <c r="E14" s="26" t="s">
        <v>27</v>
      </c>
      <c r="F14" s="26"/>
      <c r="G14" s="26"/>
      <c r="H14" s="27">
        <v>6</v>
      </c>
      <c r="I14" s="54">
        <f>H14*6%</f>
        <v>0.36</v>
      </c>
      <c r="J14" s="53" t="s">
        <v>28</v>
      </c>
      <c r="K14" s="53"/>
    </row>
    <row r="15" s="2" customFormat="1" ht="13.15" customHeight="1" spans="1:11">
      <c r="A15" s="9"/>
      <c r="B15" s="9"/>
      <c r="C15" s="9"/>
      <c r="D15" s="28" t="s">
        <v>29</v>
      </c>
      <c r="E15" s="23" t="s">
        <v>30</v>
      </c>
      <c r="F15" s="23"/>
      <c r="G15" s="23"/>
      <c r="H15" s="21">
        <v>6</v>
      </c>
      <c r="I15" s="52">
        <v>6</v>
      </c>
      <c r="J15" s="53"/>
      <c r="K15" s="53"/>
    </row>
    <row r="16" s="2" customFormat="1" ht="13.15" customHeight="1" spans="1:11">
      <c r="A16" s="9"/>
      <c r="B16" s="9"/>
      <c r="C16" s="9"/>
      <c r="D16" s="28" t="s">
        <v>31</v>
      </c>
      <c r="E16" s="23" t="s">
        <v>32</v>
      </c>
      <c r="F16" s="23"/>
      <c r="G16" s="23"/>
      <c r="H16" s="21">
        <v>6</v>
      </c>
      <c r="I16" s="52">
        <v>6</v>
      </c>
      <c r="J16" s="53"/>
      <c r="K16" s="53"/>
    </row>
    <row r="17" s="2" customFormat="1" ht="13.15" customHeight="1" spans="1:11">
      <c r="A17" s="9"/>
      <c r="B17" s="9"/>
      <c r="C17" s="9"/>
      <c r="D17" s="28" t="s">
        <v>33</v>
      </c>
      <c r="E17" s="23" t="s">
        <v>34</v>
      </c>
      <c r="F17" s="23"/>
      <c r="G17" s="23"/>
      <c r="H17" s="21">
        <v>6</v>
      </c>
      <c r="I17" s="52">
        <v>6</v>
      </c>
      <c r="J17" s="53"/>
      <c r="K17" s="53"/>
    </row>
    <row r="18" s="2" customFormat="1" ht="13.15" customHeight="1" spans="1:11">
      <c r="A18" s="9"/>
      <c r="B18" s="9"/>
      <c r="C18" s="9"/>
      <c r="D18" s="28" t="s">
        <v>35</v>
      </c>
      <c r="E18" s="23" t="s">
        <v>36</v>
      </c>
      <c r="F18" s="23"/>
      <c r="G18" s="23"/>
      <c r="H18" s="21">
        <v>5</v>
      </c>
      <c r="I18" s="52">
        <v>5</v>
      </c>
      <c r="J18" s="53"/>
      <c r="K18" s="53"/>
    </row>
    <row r="19" s="2" customFormat="1" ht="13.15" customHeight="1" spans="1:11">
      <c r="A19" s="9"/>
      <c r="B19" s="9"/>
      <c r="C19" s="9"/>
      <c r="D19" s="28" t="s">
        <v>37</v>
      </c>
      <c r="E19" s="23"/>
      <c r="F19" s="23"/>
      <c r="G19" s="23"/>
      <c r="H19" s="21">
        <v>0</v>
      </c>
      <c r="I19" s="52">
        <v>0</v>
      </c>
      <c r="J19" s="53"/>
      <c r="K19" s="53"/>
    </row>
    <row r="20" s="2" customFormat="1" ht="13.15" customHeight="1" spans="1:11">
      <c r="A20" s="9"/>
      <c r="B20" s="9"/>
      <c r="C20" s="9"/>
      <c r="D20" s="28" t="s">
        <v>38</v>
      </c>
      <c r="E20" s="29" t="s">
        <v>39</v>
      </c>
      <c r="F20" s="29"/>
      <c r="G20" s="29"/>
      <c r="H20" s="21">
        <v>5</v>
      </c>
      <c r="I20" s="52">
        <v>5</v>
      </c>
      <c r="J20" s="53"/>
      <c r="K20" s="53"/>
    </row>
    <row r="21" s="2" customFormat="1" ht="16.15" customHeight="1" spans="1:11">
      <c r="A21" s="9" t="s">
        <v>40</v>
      </c>
      <c r="B21" s="9" t="s">
        <v>41</v>
      </c>
      <c r="C21" s="9"/>
      <c r="D21" s="9"/>
      <c r="E21" s="9"/>
      <c r="F21" s="9"/>
      <c r="G21" s="9" t="s">
        <v>42</v>
      </c>
      <c r="H21" s="9"/>
      <c r="I21" s="9"/>
      <c r="J21" s="9"/>
      <c r="K21" s="9"/>
    </row>
    <row r="22" s="2" customFormat="1" ht="69" customHeight="1" spans="1:11">
      <c r="A22" s="9"/>
      <c r="B22" s="30" t="s">
        <v>43</v>
      </c>
      <c r="C22" s="31"/>
      <c r="D22" s="31"/>
      <c r="E22" s="31"/>
      <c r="F22" s="31"/>
      <c r="G22" s="30" t="s">
        <v>44</v>
      </c>
      <c r="H22" s="31"/>
      <c r="I22" s="31"/>
      <c r="J22" s="31"/>
      <c r="K22" s="31"/>
    </row>
    <row r="23" s="2" customFormat="1" ht="34" customHeight="1" spans="1:11">
      <c r="A23" s="32" t="s">
        <v>45</v>
      </c>
      <c r="B23" s="9" t="s">
        <v>46</v>
      </c>
      <c r="C23" s="9" t="s">
        <v>47</v>
      </c>
      <c r="D23" s="9" t="s">
        <v>48</v>
      </c>
      <c r="E23" s="9"/>
      <c r="F23" s="9" t="s">
        <v>49</v>
      </c>
      <c r="G23" s="9" t="s">
        <v>50</v>
      </c>
      <c r="H23" s="9" t="s">
        <v>51</v>
      </c>
      <c r="I23" s="9" t="s">
        <v>13</v>
      </c>
      <c r="J23" s="9" t="s">
        <v>52</v>
      </c>
      <c r="K23" s="9"/>
    </row>
    <row r="24" s="2" customFormat="1" ht="36" customHeight="1" spans="1:11">
      <c r="A24" s="32"/>
      <c r="B24" s="33" t="s">
        <v>53</v>
      </c>
      <c r="C24" s="33" t="s">
        <v>54</v>
      </c>
      <c r="D24" s="34" t="s">
        <v>55</v>
      </c>
      <c r="E24" s="35"/>
      <c r="F24" s="9" t="s">
        <v>56</v>
      </c>
      <c r="G24" s="9" t="s">
        <v>57</v>
      </c>
      <c r="H24" s="9">
        <v>10</v>
      </c>
      <c r="I24" s="9">
        <v>10</v>
      </c>
      <c r="J24" s="55"/>
      <c r="K24" s="55"/>
    </row>
    <row r="25" s="2" customFormat="1" ht="36" customHeight="1" spans="1:11">
      <c r="A25" s="32"/>
      <c r="B25" s="33"/>
      <c r="C25" s="36" t="s">
        <v>58</v>
      </c>
      <c r="D25" s="34" t="s">
        <v>59</v>
      </c>
      <c r="E25" s="35"/>
      <c r="F25" s="9" t="s">
        <v>60</v>
      </c>
      <c r="G25" s="37">
        <v>1</v>
      </c>
      <c r="H25" s="9">
        <v>5</v>
      </c>
      <c r="I25" s="9">
        <v>5</v>
      </c>
      <c r="J25" s="55"/>
      <c r="K25" s="55"/>
    </row>
    <row r="26" s="2" customFormat="1" ht="36" customHeight="1" spans="1:11">
      <c r="A26" s="32"/>
      <c r="B26" s="33"/>
      <c r="C26" s="38"/>
      <c r="D26" s="34" t="s">
        <v>61</v>
      </c>
      <c r="E26" s="35"/>
      <c r="F26" s="9" t="s">
        <v>60</v>
      </c>
      <c r="G26" s="37">
        <v>1</v>
      </c>
      <c r="H26" s="9">
        <v>5</v>
      </c>
      <c r="I26" s="9">
        <v>5</v>
      </c>
      <c r="J26" s="56"/>
      <c r="K26" s="57"/>
    </row>
    <row r="27" s="2" customFormat="1" ht="72" customHeight="1" spans="1:11">
      <c r="A27" s="32"/>
      <c r="B27" s="33"/>
      <c r="C27" s="33" t="s">
        <v>62</v>
      </c>
      <c r="D27" s="34" t="s">
        <v>63</v>
      </c>
      <c r="E27" s="35"/>
      <c r="F27" s="39">
        <v>1</v>
      </c>
      <c r="G27" s="37">
        <v>0</v>
      </c>
      <c r="H27" s="9">
        <v>5</v>
      </c>
      <c r="I27" s="58">
        <v>0</v>
      </c>
      <c r="J27" s="53" t="s">
        <v>28</v>
      </c>
      <c r="K27" s="53"/>
    </row>
    <row r="28" s="2" customFormat="1" ht="69" customHeight="1" spans="1:11">
      <c r="A28" s="32"/>
      <c r="B28" s="33"/>
      <c r="C28" s="33" t="s">
        <v>64</v>
      </c>
      <c r="D28" s="34" t="s">
        <v>65</v>
      </c>
      <c r="E28" s="35"/>
      <c r="F28" s="9" t="s">
        <v>66</v>
      </c>
      <c r="G28" s="37" t="s">
        <v>67</v>
      </c>
      <c r="H28" s="9">
        <v>5</v>
      </c>
      <c r="I28" s="58">
        <v>0</v>
      </c>
      <c r="J28" s="53" t="s">
        <v>28</v>
      </c>
      <c r="K28" s="53"/>
    </row>
    <row r="29" s="2" customFormat="1" ht="34" customHeight="1" spans="1:11">
      <c r="A29" s="32"/>
      <c r="B29" s="33" t="s">
        <v>68</v>
      </c>
      <c r="C29" s="33" t="s">
        <v>69</v>
      </c>
      <c r="D29" s="34" t="s">
        <v>70</v>
      </c>
      <c r="E29" s="35"/>
      <c r="F29" s="33" t="s">
        <v>71</v>
      </c>
      <c r="G29" s="33" t="s">
        <v>72</v>
      </c>
      <c r="H29" s="9">
        <v>5</v>
      </c>
      <c r="I29" s="9">
        <v>5</v>
      </c>
      <c r="J29" s="55"/>
      <c r="K29" s="55"/>
    </row>
    <row r="30" s="2" customFormat="1" ht="34" customHeight="1" spans="1:11">
      <c r="A30" s="32"/>
      <c r="B30" s="33"/>
      <c r="C30" s="33" t="s">
        <v>73</v>
      </c>
      <c r="D30" s="34" t="s">
        <v>74</v>
      </c>
      <c r="E30" s="35"/>
      <c r="F30" s="33" t="s">
        <v>75</v>
      </c>
      <c r="G30" s="33" t="s">
        <v>75</v>
      </c>
      <c r="H30" s="9">
        <v>5</v>
      </c>
      <c r="I30" s="9">
        <v>5</v>
      </c>
      <c r="J30" s="55"/>
      <c r="K30" s="55"/>
    </row>
    <row r="31" s="2" customFormat="1" ht="34" customHeight="1" spans="1:11">
      <c r="A31" s="32"/>
      <c r="B31" s="33"/>
      <c r="C31" s="33" t="s">
        <v>76</v>
      </c>
      <c r="D31" s="34" t="s">
        <v>77</v>
      </c>
      <c r="E31" s="35"/>
      <c r="F31" s="33" t="s">
        <v>78</v>
      </c>
      <c r="G31" s="33" t="s">
        <v>78</v>
      </c>
      <c r="H31" s="9">
        <v>5</v>
      </c>
      <c r="I31" s="9">
        <v>5</v>
      </c>
      <c r="J31" s="55"/>
      <c r="K31" s="55"/>
    </row>
    <row r="32" s="2" customFormat="1" ht="36" spans="1:11">
      <c r="A32" s="32"/>
      <c r="B32" s="33" t="s">
        <v>79</v>
      </c>
      <c r="C32" s="33" t="s">
        <v>80</v>
      </c>
      <c r="D32" s="34" t="s">
        <v>81</v>
      </c>
      <c r="E32" s="35"/>
      <c r="F32" s="14" t="s">
        <v>82</v>
      </c>
      <c r="G32" s="39">
        <v>1</v>
      </c>
      <c r="H32" s="9">
        <v>5</v>
      </c>
      <c r="I32" s="9">
        <v>5</v>
      </c>
      <c r="J32" s="55"/>
      <c r="K32" s="55"/>
    </row>
    <row r="33" s="2" customFormat="1" ht="16.15" customHeight="1" spans="1:11">
      <c r="A33" s="40" t="s">
        <v>83</v>
      </c>
      <c r="B33" s="41"/>
      <c r="C33" s="41"/>
      <c r="D33" s="41"/>
      <c r="E33" s="41"/>
      <c r="F33" s="41"/>
      <c r="G33" s="42"/>
      <c r="H33" s="43">
        <v>100</v>
      </c>
      <c r="I33" s="59">
        <f>SUM(K7,I13:I20,I24:I32)</f>
        <v>74.36</v>
      </c>
      <c r="J33" s="60"/>
      <c r="K33" s="61"/>
    </row>
    <row r="34" s="2" customFormat="1" ht="25" customHeight="1" spans="1:11">
      <c r="A34" s="44" t="s">
        <v>84</v>
      </c>
      <c r="B34" s="44"/>
      <c r="C34" s="44"/>
      <c r="D34" s="45" t="s">
        <v>85</v>
      </c>
      <c r="E34" s="45"/>
      <c r="F34" s="45"/>
      <c r="G34" s="45"/>
      <c r="H34" s="45"/>
      <c r="I34" s="45"/>
      <c r="J34" s="45"/>
      <c r="K34" s="45"/>
    </row>
    <row r="35" s="2" customFormat="1" ht="13" customHeight="1" spans="1:11">
      <c r="A35" s="46" t="s">
        <v>86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="2" customFormat="1" ht="24" customHeight="1" spans="1:11">
      <c r="A36" s="46" t="s">
        <v>87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="2" customFormat="1" ht="13" customHeight="1" spans="1:11">
      <c r="A37" s="47" t="s">
        <v>88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</row>
    <row r="38" s="2" customFormat="1" ht="25" customHeight="1" spans="1:11">
      <c r="A38" s="47" t="s">
        <v>89</v>
      </c>
      <c r="B38" s="47"/>
      <c r="C38" s="47"/>
      <c r="D38" s="47"/>
      <c r="E38" s="47"/>
      <c r="F38" s="47"/>
      <c r="G38" s="47"/>
      <c r="H38" s="47"/>
      <c r="I38" s="47"/>
      <c r="J38" s="47"/>
      <c r="K38" s="47"/>
    </row>
    <row r="39" s="2" customFormat="1" ht="39" customHeight="1" spans="1:11">
      <c r="A39" s="48" t="s">
        <v>90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</row>
  </sheetData>
  <mergeCells count="72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8"/>
    <mergeCell ref="B29:B31"/>
    <mergeCell ref="C25:C26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2018-02-18T08:47:00Z</dcterms:created>
  <cp:lastPrinted>2020-03-14T06:17:00Z</cp:lastPrinted>
  <dcterms:modified xsi:type="dcterms:W3CDTF">2024-05-09T01:42:31Z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/>
  </property>
</Properties>
</file>