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" sheetId="2" r:id="rId1"/>
  </sheets>
  <definedNames>
    <definedName name="_xlnm.Print_Area" localSheetId="0">项目!$A$1:$K$38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<sst xmlns="http://schemas.openxmlformats.org/spreadsheetml/2006/main" count="101" uniqueCount="84">
  <si>
    <t xml:space="preserve">静海区体育局冰场项目绩效目标自评表 </t>
  </si>
  <si>
    <t>（2023年度）</t>
  </si>
  <si>
    <t>项目名称</t>
  </si>
  <si>
    <t>静海区体育局冰场</t>
  </si>
  <si>
    <t>区级主管部门</t>
  </si>
  <si>
    <t>天津市静海区体育局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</si>
  <si>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</si>
  <si>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</si>
  <si>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</si>
  <si>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</si>
  <si>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</si>
  <si>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</si>
  <si>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</si>
  <si>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</si>
  <si>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</si>
  <si>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</si>
  <si>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</si>
  <si>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</si>
  <si>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</si>
  <si>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</si>
  <si>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</si>
  <si>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</si>
  <si>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</si>
  <si>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</si>
  <si>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</si>
  <si>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</si>
  <si>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</si>
  <si>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</si>
  <si>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</si>
  <si>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</si>
  <si>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</si>
  <si>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</si>
  <si>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</si>
  <si>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</si>
  <si>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</si>
  <si>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</si>
  <si>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</si>
  <si>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</si>
  <si>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</si>
  <si>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</si>
  <si>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</si>
  <si>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</si>
  <si>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</si>
  <si>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加强冰雪运动设施建设，推动冰雪运动普及发展，在静海区新建1个滑冰场，用于培养冬季项目后备人才，提高竞技运动水平。</t>
  </si>
  <si>
    <t>在静海区新建1个滑冰场，用于培养冬季项目后备人才，提高竞技运动水平。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</si>
  <si>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</si>
  <si>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</si>
  <si>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</si>
  <si>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</si>
  <si>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</si>
  <si>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</si>
  <si>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</si>
  <si>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</si>
  <si>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</si>
  <si>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</si>
  <si>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群众滑冰场数量</t>
  </si>
  <si>
    <t>≥1个</t>
  </si>
  <si>
    <t>质量指标</t>
  </si>
  <si>
    <t>场地设施器材验收合格率</t>
  </si>
  <si>
    <t>时效指标</t>
  </si>
  <si>
    <t>设备购置完成及时率</t>
  </si>
  <si>
    <t>成本指标</t>
  </si>
  <si>
    <t>成本控制率</t>
  </si>
  <si>
    <t>≤100%</t>
  </si>
  <si>
    <t>效
益
指
标</t>
  </si>
  <si>
    <t>社会效益
指标</t>
  </si>
  <si>
    <t>对群众体育可持续发展的影响程度</t>
  </si>
  <si>
    <t>显著</t>
  </si>
  <si>
    <t>有效改善冰雪运动场地</t>
  </si>
  <si>
    <t>可持续影响指标</t>
  </si>
  <si>
    <t>提升对冰雪运动项目的兴趣</t>
  </si>
  <si>
    <t>长期</t>
  </si>
  <si>
    <t>满意度指标</t>
  </si>
  <si>
    <t>服务对象
满意度指标</t>
  </si>
  <si>
    <t>服务对象满意度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</si>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</sst>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6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7" xfId="5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9" fillId="0" borderId="8" xfId="51" applyFont="1" applyBorder="1" applyAlignment="1">
      <alignment horizontal="center" vertical="center" wrapText="1"/>
    </xf>
    <xf numFmtId="0" fontId="9" fillId="0" borderId="8" xfId="5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8"/>
  <sheetViews>
    <sheetView tabSelected="1" view="pageBreakPreview" zoomScaleNormal="100" workbookViewId="0">
      <selection activeCell="J19" sqref="J19:K19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2.62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150</v>
      </c>
      <c r="F7" s="14">
        <f>SUM(F8:F11)</f>
        <v>150</v>
      </c>
      <c r="G7" s="14">
        <f>SUM(G8:G11)</f>
        <v>147.92</v>
      </c>
      <c r="H7" s="8">
        <v>10</v>
      </c>
      <c r="I7" s="43">
        <f>G7/F7</f>
        <v>0.986133333333333</v>
      </c>
      <c r="J7" s="26"/>
      <c r="K7" s="44">
        <f>H7*I7</f>
        <v>9.86133333333333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3"/>
      <c r="J8" s="26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>
        <v>150</v>
      </c>
      <c r="F9" s="15">
        <v>150</v>
      </c>
      <c r="G9" s="15">
        <v>147.92</v>
      </c>
      <c r="H9" s="8" t="s">
        <v>16</v>
      </c>
      <c r="I9" s="26">
        <f>G9/F9</f>
        <v>0.986133333333333</v>
      </c>
      <c r="J9" s="26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/>
      <c r="F10" s="14"/>
      <c r="G10" s="15"/>
      <c r="H10" s="8" t="s">
        <v>16</v>
      </c>
      <c r="I10" s="26"/>
      <c r="J10" s="26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3"/>
      <c r="J11" s="26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5" t="s">
        <v>23</v>
      </c>
      <c r="K12" s="45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6">
        <v>5</v>
      </c>
      <c r="J13" s="47"/>
      <c r="K13" s="47"/>
    </row>
    <row r="14" s="2" customFormat="1" ht="22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6">
        <v>5</v>
      </c>
      <c r="J14" s="47"/>
      <c r="K14" s="47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46">
        <v>5</v>
      </c>
      <c r="J15" s="47"/>
      <c r="K15" s="47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46">
        <v>5</v>
      </c>
      <c r="J16" s="47"/>
      <c r="K16" s="47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46">
        <v>5</v>
      </c>
      <c r="J17" s="47"/>
      <c r="K17" s="47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46">
        <v>5</v>
      </c>
      <c r="J18" s="47"/>
      <c r="K18" s="47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46">
        <v>5</v>
      </c>
      <c r="J19" s="47"/>
      <c r="K19" s="47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46">
        <v>5</v>
      </c>
      <c r="J20" s="47"/>
      <c r="K20" s="47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52" customHeight="1" spans="1:11">
      <c r="A22" s="8"/>
      <c r="B22" s="23" t="s">
        <v>43</v>
      </c>
      <c r="C22" s="8"/>
      <c r="D22" s="8"/>
      <c r="E22" s="8"/>
      <c r="F22" s="8"/>
      <c r="G22" s="23" t="s">
        <v>44</v>
      </c>
      <c r="H22" s="8"/>
      <c r="I22" s="8"/>
      <c r="J22" s="8"/>
      <c r="K22" s="8"/>
    </row>
    <row r="23" s="2" customFormat="1" ht="34" customHeight="1" spans="1:11">
      <c r="A23" s="24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6" customHeight="1" spans="1:11">
      <c r="A24" s="24"/>
      <c r="B24" s="25" t="s">
        <v>53</v>
      </c>
      <c r="C24" s="25" t="s">
        <v>54</v>
      </c>
      <c r="D24" s="16" t="s">
        <v>55</v>
      </c>
      <c r="E24" s="16"/>
      <c r="F24" s="26" t="s">
        <v>56</v>
      </c>
      <c r="G24" s="26" t="s">
        <v>56</v>
      </c>
      <c r="H24" s="8">
        <v>10</v>
      </c>
      <c r="I24" s="48">
        <v>10</v>
      </c>
      <c r="J24" s="49"/>
      <c r="K24" s="49"/>
    </row>
    <row r="25" s="2" customFormat="1" ht="36" customHeight="1" spans="1:11">
      <c r="A25" s="24"/>
      <c r="B25" s="25"/>
      <c r="C25" s="25" t="s">
        <v>57</v>
      </c>
      <c r="D25" s="16" t="s">
        <v>58</v>
      </c>
      <c r="E25" s="16"/>
      <c r="F25" s="26">
        <v>1</v>
      </c>
      <c r="G25" s="26">
        <v>1</v>
      </c>
      <c r="H25" s="8">
        <v>10</v>
      </c>
      <c r="I25" s="48">
        <v>10</v>
      </c>
      <c r="J25" s="49"/>
      <c r="K25" s="49"/>
    </row>
    <row r="26" s="2" customFormat="1" ht="36" customHeight="1" spans="1:11">
      <c r="A26" s="24"/>
      <c r="B26" s="25"/>
      <c r="C26" s="25" t="s">
        <v>59</v>
      </c>
      <c r="D26" s="16" t="s">
        <v>60</v>
      </c>
      <c r="E26" s="16"/>
      <c r="F26" s="26">
        <v>1</v>
      </c>
      <c r="G26" s="26">
        <v>1</v>
      </c>
      <c r="H26" s="8">
        <v>5</v>
      </c>
      <c r="I26" s="48">
        <v>5</v>
      </c>
      <c r="J26" s="49"/>
      <c r="K26" s="49"/>
    </row>
    <row r="27" s="2" customFormat="1" ht="36" customHeight="1" spans="1:11">
      <c r="A27" s="24"/>
      <c r="B27" s="25"/>
      <c r="C27" s="25" t="s">
        <v>61</v>
      </c>
      <c r="D27" s="16" t="s">
        <v>62</v>
      </c>
      <c r="E27" s="16"/>
      <c r="F27" s="8" t="s">
        <v>63</v>
      </c>
      <c r="G27" s="8" t="s">
        <v>63</v>
      </c>
      <c r="H27" s="8">
        <v>5</v>
      </c>
      <c r="I27" s="48">
        <v>5</v>
      </c>
      <c r="J27" s="49"/>
      <c r="K27" s="49"/>
    </row>
    <row r="28" s="2" customFormat="1" ht="36" customHeight="1" spans="1:11">
      <c r="A28" s="24"/>
      <c r="B28" s="27" t="s">
        <v>64</v>
      </c>
      <c r="C28" s="25" t="s">
        <v>65</v>
      </c>
      <c r="D28" s="28" t="s">
        <v>66</v>
      </c>
      <c r="E28" s="29"/>
      <c r="F28" s="8" t="s">
        <v>67</v>
      </c>
      <c r="G28" s="8" t="s">
        <v>67</v>
      </c>
      <c r="H28" s="8">
        <v>5</v>
      </c>
      <c r="I28" s="48">
        <v>5</v>
      </c>
      <c r="J28" s="50"/>
      <c r="K28" s="51"/>
    </row>
    <row r="29" s="2" customFormat="1" ht="36" customHeight="1" spans="1:11">
      <c r="A29" s="24"/>
      <c r="B29" s="30"/>
      <c r="C29" s="25"/>
      <c r="D29" s="31" t="s">
        <v>68</v>
      </c>
      <c r="E29" s="31"/>
      <c r="F29" s="8" t="s">
        <v>67</v>
      </c>
      <c r="G29" s="8" t="s">
        <v>67</v>
      </c>
      <c r="H29" s="8">
        <v>5</v>
      </c>
      <c r="I29" s="48">
        <v>5</v>
      </c>
      <c r="J29" s="50"/>
      <c r="K29" s="51"/>
    </row>
    <row r="30" s="2" customFormat="1" ht="60" customHeight="1" spans="1:11">
      <c r="A30" s="24"/>
      <c r="B30" s="32"/>
      <c r="C30" s="33" t="s">
        <v>69</v>
      </c>
      <c r="D30" s="16" t="s">
        <v>70</v>
      </c>
      <c r="E30" s="16"/>
      <c r="F30" s="8" t="s">
        <v>71</v>
      </c>
      <c r="G30" s="8" t="s">
        <v>71</v>
      </c>
      <c r="H30" s="8">
        <v>5</v>
      </c>
      <c r="I30" s="48">
        <v>5</v>
      </c>
      <c r="J30" s="49"/>
      <c r="K30" s="49"/>
    </row>
    <row r="31" s="2" customFormat="1" ht="36" spans="1:11">
      <c r="A31" s="24"/>
      <c r="B31" s="25" t="s">
        <v>72</v>
      </c>
      <c r="C31" s="25" t="s">
        <v>73</v>
      </c>
      <c r="D31" s="16" t="s">
        <v>74</v>
      </c>
      <c r="E31" s="16"/>
      <c r="F31" s="8" t="s">
        <v>75</v>
      </c>
      <c r="G31" s="8" t="s">
        <v>75</v>
      </c>
      <c r="H31" s="8">
        <v>5</v>
      </c>
      <c r="I31" s="48">
        <v>5</v>
      </c>
      <c r="J31" s="49"/>
      <c r="K31" s="49"/>
    </row>
    <row r="32" s="2" customFormat="1" ht="16.15" customHeight="1" spans="1:11">
      <c r="A32" s="34" t="s">
        <v>76</v>
      </c>
      <c r="B32" s="35"/>
      <c r="C32" s="35"/>
      <c r="D32" s="35"/>
      <c r="E32" s="35"/>
      <c r="F32" s="35"/>
      <c r="G32" s="36"/>
      <c r="H32" s="37">
        <v>100</v>
      </c>
      <c r="I32" s="52">
        <f>SUM(K7,I13:I20,I24:I31)</f>
        <v>99.8613333333333</v>
      </c>
      <c r="J32" s="53"/>
      <c r="K32" s="54"/>
    </row>
    <row r="33" s="2" customFormat="1" ht="25" customHeight="1" spans="1:11">
      <c r="A33" s="38" t="s">
        <v>77</v>
      </c>
      <c r="B33" s="38"/>
      <c r="C33" s="38"/>
      <c r="D33" s="39" t="s">
        <v>78</v>
      </c>
      <c r="E33" s="39"/>
      <c r="F33" s="39"/>
      <c r="G33" s="39"/>
      <c r="H33" s="39"/>
      <c r="I33" s="39"/>
      <c r="J33" s="39"/>
      <c r="K33" s="39"/>
    </row>
    <row r="34" s="2" customFormat="1" ht="13" customHeight="1" spans="1:11">
      <c r="A34" s="40" t="s">
        <v>79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="2" customFormat="1" ht="24" customHeight="1" spans="1:11">
      <c r="A35" s="40" t="s">
        <v>80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="2" customFormat="1" ht="13" customHeight="1" spans="1:11">
      <c r="A36" s="41" t="s">
        <v>81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</row>
    <row r="37" s="2" customFormat="1" ht="25" customHeight="1" spans="1:11">
      <c r="A37" s="41" t="s">
        <v>82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</row>
    <row r="38" s="2" customFormat="1" ht="39" customHeight="1" spans="1:11">
      <c r="A38" s="42" t="s">
        <v>83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</row>
  </sheetData>
  <mergeCells count="70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C33"/>
    <mergeCell ref="D33:K33"/>
    <mergeCell ref="A34:K34"/>
    <mergeCell ref="A35:K35"/>
    <mergeCell ref="A36:K36"/>
    <mergeCell ref="A37:K37"/>
    <mergeCell ref="A38:K38"/>
    <mergeCell ref="A21:A22"/>
    <mergeCell ref="A23:A31"/>
    <mergeCell ref="B24:B27"/>
    <mergeCell ref="B28:B30"/>
    <mergeCell ref="C28:C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7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2018-02-16T08:47:00Z</dcterms:created>
  <cp:lastPrinted>2020-03-12T06:17:00Z</cp:lastPrinted>
  <dcterms:modified xsi:type="dcterms:W3CDTF">2024-04-26T02:10:15Z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55E983944B534ECB912E4A0BC7E1DE0F_12</vt:lpwstr>
  </property>
</Properties>
</file>