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项目" sheetId="2" r:id="rId1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<sst xmlns="http://schemas.openxmlformats.org/spreadsheetml/2006/main" count="98" uniqueCount="86">
  <si>
    <t xml:space="preserve">援派干部所需经费项目绩效目标自评表 </t>
  </si>
  <si>
    <t>（2022年度）</t>
  </si>
  <si>
    <t>项目名称</t>
  </si>
  <si>
    <t>援派干部所需经费</t>
  </si>
  <si>
    <t>区级主管部门</t>
  </si>
  <si>
    <t>天津市静海区卫生健康委员会</t>
  </si>
  <si>
    <t>资金使用单位</t>
  </si>
  <si>
    <t>天津市静海区妇幼保健计划生育服务中心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</si>
  <si>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</si>
  <si>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</si>
  <si>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</si>
  <si>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</si>
  <si>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</si>
  <si>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</si>
  <si>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</si>
  <si>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</si>
  <si>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</si>
  <si>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</si>
  <si>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</si>
  <si>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</si>
  <si>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</si>
  <si>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</si>
  <si>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</si>
  <si>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</si>
  <si>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</si>
  <si>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</si>
  <si>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</si>
  <si>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</si>
  <si>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不及时</t>
  </si>
  <si>
    <t>由于援派干部在外地无法及时交回票据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</si>
  <si>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</si>
  <si>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</si>
  <si>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</si>
  <si>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</si>
  <si>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</si>
  <si>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</si>
  <si>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</si>
  <si>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</si>
  <si>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</si>
  <si>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</si>
  <si>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</si>
  <si>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</si>
  <si>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</si>
  <si>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</si>
  <si>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</si>
  <si>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目标1：对1名援派干部发放补助
目标2：促进援派任务高质量完成
目标3：提高受援地区医疗服务水平</t>
  </si>
  <si>
    <t>对1名援派干部发放补助,促进援派任务高质量完成,提高受援地区医疗服务水平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</si>
  <si>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</si>
  <si>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</si>
  <si>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</si>
  <si>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</si>
  <si>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</si>
  <si>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</si>
  <si>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</si>
  <si>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</si>
  <si>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</si>
  <si>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</si>
  <si>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援派干部人数</t>
  </si>
  <si>
    <t>≥1人</t>
  </si>
  <si>
    <t>1人</t>
  </si>
  <si>
    <t>质量指标</t>
  </si>
  <si>
    <t>任务质量达标率</t>
  </si>
  <si>
    <t>时效指标</t>
  </si>
  <si>
    <t>补助资金发放及时率</t>
  </si>
  <si>
    <t>成本指标</t>
  </si>
  <si>
    <t>成本控制率</t>
  </si>
  <si>
    <t>≤100%</t>
  </si>
  <si>
    <t>效
益
指
标</t>
  </si>
  <si>
    <t>社会效益
指标</t>
  </si>
  <si>
    <t>促进援派任务高质量完成</t>
  </si>
  <si>
    <t>显著</t>
  </si>
  <si>
    <t>可持续影响指标</t>
  </si>
  <si>
    <t>受援地区医疗服务水平</t>
  </si>
  <si>
    <t>明显提高</t>
  </si>
  <si>
    <t>满意度指标</t>
  </si>
  <si>
    <t>服务对象
满意度指标</t>
  </si>
  <si>
    <t>收益群体满意度</t>
  </si>
  <si>
    <t>≧90%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</si>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</sst>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);[Red]\(0.0000\)"/>
    <numFmt numFmtId="177" formatCode="0.000000_);[Red]\(0.000000\)"/>
    <numFmt numFmtId="178" formatCode="0.00_ "/>
    <numFmt numFmtId="179" formatCode="0_);[Red]\(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0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2" fillId="12" borderId="11" applyNumberFormat="0" applyAlignment="0" applyProtection="0">
      <alignment vertical="center"/>
    </xf>
    <xf numFmtId="0" fontId="23" fillId="12" borderId="6" applyNumberFormat="0" applyAlignment="0" applyProtection="0">
      <alignment vertical="center"/>
    </xf>
    <xf numFmtId="0" fontId="24" fillId="13" borderId="12" applyNumberFormat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" fillId="0" borderId="0"/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" fillId="0" borderId="0"/>
    <xf numFmtId="0" fontId="0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1" fillId="0" borderId="0"/>
    <xf numFmtId="0" fontId="12" fillId="33" borderId="0" applyNumberFormat="0" applyBorder="0" applyAlignment="0" applyProtection="0">
      <alignment vertical="center"/>
    </xf>
    <xf numFmtId="0" fontId="1" fillId="0" borderId="0"/>
    <xf numFmtId="0" fontId="15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178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9" fontId="7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9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4" xfId="58"/>
    <cellStyle name="千位分隔 2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="85" zoomScaleNormal="100" topLeftCell="A22" workbookViewId="0">
      <selection activeCell="G30" sqref="G30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f>SUM(E8:E11)</f>
        <v>1.046837</v>
      </c>
      <c r="F7" s="14">
        <f>SUM(F8:F11)</f>
        <v>1.046837</v>
      </c>
      <c r="G7" s="14">
        <f>SUM(G8:G11)</f>
        <v>0.538177</v>
      </c>
      <c r="H7" s="8">
        <v>10</v>
      </c>
      <c r="I7" s="29">
        <f>G7/F7*100%</f>
        <v>0.514098183384806</v>
      </c>
      <c r="J7" s="29"/>
      <c r="K7" s="39">
        <f>H7*I7</f>
        <v>5.14098183384806</v>
      </c>
    </row>
    <row r="8" s="2" customFormat="1" ht="13.15" customHeight="1" spans="1:11">
      <c r="A8" s="8"/>
      <c r="B8" s="8"/>
      <c r="C8" s="8"/>
      <c r="D8" s="12" t="s">
        <v>16</v>
      </c>
      <c r="E8" s="14"/>
      <c r="F8" s="14"/>
      <c r="G8" s="15"/>
      <c r="H8" s="8" t="s">
        <v>17</v>
      </c>
      <c r="I8" s="29"/>
      <c r="J8" s="29"/>
      <c r="K8" s="8" t="s">
        <v>17</v>
      </c>
    </row>
    <row r="9" s="2" customFormat="1" ht="13.15" customHeight="1" spans="1:11">
      <c r="A9" s="8"/>
      <c r="B9" s="8"/>
      <c r="C9" s="8"/>
      <c r="D9" s="16" t="s">
        <v>18</v>
      </c>
      <c r="E9" s="15"/>
      <c r="F9" s="15"/>
      <c r="G9" s="15"/>
      <c r="H9" s="8" t="s">
        <v>17</v>
      </c>
      <c r="I9" s="29"/>
      <c r="J9" s="29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4">
        <v>1.046837</v>
      </c>
      <c r="F10" s="14">
        <v>1.046837</v>
      </c>
      <c r="G10" s="15">
        <v>0.538177</v>
      </c>
      <c r="H10" s="8" t="s">
        <v>17</v>
      </c>
      <c r="I10" s="29">
        <f>G10/F10*100%</f>
        <v>0.514098183384806</v>
      </c>
      <c r="J10" s="29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7"/>
      <c r="F11" s="18"/>
      <c r="G11" s="19"/>
      <c r="H11" s="8" t="s">
        <v>17</v>
      </c>
      <c r="I11" s="40"/>
      <c r="J11" s="29"/>
      <c r="K11" s="8" t="s">
        <v>17</v>
      </c>
    </row>
    <row r="12" s="2" customFormat="1" ht="25" customHeight="1" spans="1:11">
      <c r="A12" s="8" t="s">
        <v>21</v>
      </c>
      <c r="B12" s="8"/>
      <c r="C12" s="8"/>
      <c r="D12" s="20"/>
      <c r="E12" s="21" t="s">
        <v>22</v>
      </c>
      <c r="F12" s="21"/>
      <c r="G12" s="21"/>
      <c r="H12" s="22" t="s">
        <v>23</v>
      </c>
      <c r="I12" s="21" t="s">
        <v>14</v>
      </c>
      <c r="J12" s="41" t="s">
        <v>24</v>
      </c>
      <c r="K12" s="41"/>
    </row>
    <row r="13" s="2" customFormat="1" ht="13.15" customHeight="1" spans="1:11">
      <c r="A13" s="8"/>
      <c r="B13" s="8"/>
      <c r="C13" s="8"/>
      <c r="D13" s="23" t="s">
        <v>25</v>
      </c>
      <c r="E13" s="21" t="s">
        <v>26</v>
      </c>
      <c r="F13" s="21"/>
      <c r="G13" s="21"/>
      <c r="H13" s="22">
        <v>5</v>
      </c>
      <c r="I13" s="42">
        <v>5</v>
      </c>
      <c r="J13" s="43"/>
      <c r="K13" s="43"/>
    </row>
    <row r="14" s="2" customFormat="1" ht="13.15" customHeight="1" spans="1:11">
      <c r="A14" s="8"/>
      <c r="B14" s="8"/>
      <c r="C14" s="8"/>
      <c r="D14" s="24" t="s">
        <v>27</v>
      </c>
      <c r="E14" s="21" t="s">
        <v>28</v>
      </c>
      <c r="F14" s="21"/>
      <c r="G14" s="21"/>
      <c r="H14" s="22">
        <v>5</v>
      </c>
      <c r="I14" s="44">
        <v>2.5</v>
      </c>
      <c r="J14" s="43" t="s">
        <v>29</v>
      </c>
      <c r="K14" s="43"/>
    </row>
    <row r="15" s="2" customFormat="1" ht="13.15" customHeight="1" spans="1:11">
      <c r="A15" s="8"/>
      <c r="B15" s="8"/>
      <c r="C15" s="8"/>
      <c r="D15" s="24" t="s">
        <v>30</v>
      </c>
      <c r="E15" s="21" t="s">
        <v>31</v>
      </c>
      <c r="F15" s="21"/>
      <c r="G15" s="21"/>
      <c r="H15" s="22">
        <v>5</v>
      </c>
      <c r="I15" s="42">
        <v>5</v>
      </c>
      <c r="J15" s="43"/>
      <c r="K15" s="43"/>
    </row>
    <row r="16" s="2" customFormat="1" ht="13.15" customHeight="1" spans="1:11">
      <c r="A16" s="8"/>
      <c r="B16" s="8"/>
      <c r="C16" s="8"/>
      <c r="D16" s="24" t="s">
        <v>32</v>
      </c>
      <c r="E16" s="21" t="s">
        <v>33</v>
      </c>
      <c r="F16" s="21"/>
      <c r="G16" s="21"/>
      <c r="H16" s="22">
        <v>5</v>
      </c>
      <c r="I16" s="42">
        <v>5</v>
      </c>
      <c r="J16" s="43"/>
      <c r="K16" s="43"/>
    </row>
    <row r="17" s="2" customFormat="1" ht="13.15" customHeight="1" spans="1:11">
      <c r="A17" s="8"/>
      <c r="B17" s="8"/>
      <c r="C17" s="8"/>
      <c r="D17" s="24" t="s">
        <v>34</v>
      </c>
      <c r="E17" s="21" t="s">
        <v>35</v>
      </c>
      <c r="F17" s="21"/>
      <c r="G17" s="21"/>
      <c r="H17" s="22">
        <v>5</v>
      </c>
      <c r="I17" s="42">
        <v>5</v>
      </c>
      <c r="J17" s="43"/>
      <c r="K17" s="43"/>
    </row>
    <row r="18" s="2" customFormat="1" ht="13.15" customHeight="1" spans="1:11">
      <c r="A18" s="8"/>
      <c r="B18" s="8"/>
      <c r="C18" s="8"/>
      <c r="D18" s="24" t="s">
        <v>36</v>
      </c>
      <c r="E18" s="21" t="s">
        <v>37</v>
      </c>
      <c r="F18" s="21"/>
      <c r="G18" s="21"/>
      <c r="H18" s="22">
        <v>5</v>
      </c>
      <c r="I18" s="42">
        <v>5</v>
      </c>
      <c r="J18" s="43"/>
      <c r="K18" s="43"/>
    </row>
    <row r="19" s="2" customFormat="1" ht="13.15" customHeight="1" spans="1:11">
      <c r="A19" s="8"/>
      <c r="B19" s="8"/>
      <c r="C19" s="8"/>
      <c r="D19" s="24" t="s">
        <v>38</v>
      </c>
      <c r="E19" s="21" t="s">
        <v>39</v>
      </c>
      <c r="F19" s="21"/>
      <c r="G19" s="21"/>
      <c r="H19" s="22">
        <v>5</v>
      </c>
      <c r="I19" s="42">
        <v>5</v>
      </c>
      <c r="J19" s="43"/>
      <c r="K19" s="43"/>
    </row>
    <row r="20" s="2" customFormat="1" ht="13.15" customHeight="1" spans="1:11">
      <c r="A20" s="8"/>
      <c r="B20" s="8"/>
      <c r="C20" s="8"/>
      <c r="D20" s="24" t="s">
        <v>40</v>
      </c>
      <c r="E20" s="21" t="s">
        <v>41</v>
      </c>
      <c r="F20" s="21"/>
      <c r="G20" s="21"/>
      <c r="H20" s="22">
        <v>5</v>
      </c>
      <c r="I20" s="42">
        <v>5</v>
      </c>
      <c r="J20" s="45"/>
      <c r="K20" s="45"/>
    </row>
    <row r="21" s="2" customFormat="1" ht="16.15" customHeight="1" spans="1:11">
      <c r="A21" s="8" t="s">
        <v>42</v>
      </c>
      <c r="B21" s="8" t="s">
        <v>43</v>
      </c>
      <c r="C21" s="8"/>
      <c r="D21" s="8"/>
      <c r="E21" s="8"/>
      <c r="F21" s="8"/>
      <c r="G21" s="8" t="s">
        <v>44</v>
      </c>
      <c r="H21" s="8"/>
      <c r="I21" s="8"/>
      <c r="J21" s="8"/>
      <c r="K21" s="8"/>
    </row>
    <row r="22" s="2" customFormat="1" ht="52" customHeight="1" spans="1:11">
      <c r="A22" s="8"/>
      <c r="B22" s="25" t="s">
        <v>45</v>
      </c>
      <c r="C22" s="26"/>
      <c r="D22" s="26"/>
      <c r="E22" s="26"/>
      <c r="F22" s="26"/>
      <c r="G22" s="25" t="s">
        <v>46</v>
      </c>
      <c r="H22" s="26"/>
      <c r="I22" s="26"/>
      <c r="J22" s="26"/>
      <c r="K22" s="26"/>
    </row>
    <row r="23" s="2" customFormat="1" ht="34" customHeight="1" spans="1:11">
      <c r="A23" s="27" t="s">
        <v>47</v>
      </c>
      <c r="B23" s="8" t="s">
        <v>48</v>
      </c>
      <c r="C23" s="8" t="s">
        <v>49</v>
      </c>
      <c r="D23" s="8" t="s">
        <v>50</v>
      </c>
      <c r="E23" s="8"/>
      <c r="F23" s="8" t="s">
        <v>51</v>
      </c>
      <c r="G23" s="8" t="s">
        <v>52</v>
      </c>
      <c r="H23" s="8" t="s">
        <v>53</v>
      </c>
      <c r="I23" s="8" t="s">
        <v>14</v>
      </c>
      <c r="J23" s="8" t="s">
        <v>54</v>
      </c>
      <c r="K23" s="8"/>
    </row>
    <row r="24" s="2" customFormat="1" ht="36" customHeight="1" spans="1:11">
      <c r="A24" s="27"/>
      <c r="B24" s="28" t="s">
        <v>55</v>
      </c>
      <c r="C24" s="28" t="s">
        <v>56</v>
      </c>
      <c r="D24" s="16" t="s">
        <v>57</v>
      </c>
      <c r="E24" s="16"/>
      <c r="F24" s="29" t="s">
        <v>58</v>
      </c>
      <c r="G24" s="29" t="s">
        <v>59</v>
      </c>
      <c r="H24" s="8">
        <v>10</v>
      </c>
      <c r="I24" s="46">
        <v>10</v>
      </c>
      <c r="J24" s="26"/>
      <c r="K24" s="26"/>
    </row>
    <row r="25" s="2" customFormat="1" ht="36" customHeight="1" spans="1:11">
      <c r="A25" s="27"/>
      <c r="B25" s="28"/>
      <c r="C25" s="28" t="s">
        <v>60</v>
      </c>
      <c r="D25" s="16" t="s">
        <v>61</v>
      </c>
      <c r="E25" s="16"/>
      <c r="F25" s="29">
        <v>1</v>
      </c>
      <c r="G25" s="29">
        <v>1</v>
      </c>
      <c r="H25" s="8">
        <v>10</v>
      </c>
      <c r="I25" s="46">
        <v>10</v>
      </c>
      <c r="J25" s="26"/>
      <c r="K25" s="26"/>
    </row>
    <row r="26" s="2" customFormat="1" ht="36" customHeight="1" spans="1:11">
      <c r="A26" s="27"/>
      <c r="B26" s="28"/>
      <c r="C26" s="28" t="s">
        <v>62</v>
      </c>
      <c r="D26" s="16" t="s">
        <v>63</v>
      </c>
      <c r="E26" s="16"/>
      <c r="F26" s="29">
        <v>1</v>
      </c>
      <c r="G26" s="29">
        <v>0.51</v>
      </c>
      <c r="H26" s="8">
        <v>5</v>
      </c>
      <c r="I26" s="46">
        <v>2</v>
      </c>
      <c r="J26" s="26" t="s">
        <v>29</v>
      </c>
      <c r="K26" s="26"/>
    </row>
    <row r="27" s="2" customFormat="1" ht="36" customHeight="1" spans="1:11">
      <c r="A27" s="27"/>
      <c r="B27" s="28"/>
      <c r="C27" s="28" t="s">
        <v>64</v>
      </c>
      <c r="D27" s="16" t="s">
        <v>65</v>
      </c>
      <c r="E27" s="16"/>
      <c r="F27" s="8" t="s">
        <v>66</v>
      </c>
      <c r="G27" s="29">
        <v>0.514</v>
      </c>
      <c r="H27" s="8">
        <v>5</v>
      </c>
      <c r="I27" s="46">
        <v>5</v>
      </c>
      <c r="J27" s="26"/>
      <c r="K27" s="26"/>
    </row>
    <row r="28" s="2" customFormat="1" ht="34" customHeight="1" spans="1:11">
      <c r="A28" s="27"/>
      <c r="B28" s="28" t="s">
        <v>67</v>
      </c>
      <c r="C28" s="28" t="s">
        <v>68</v>
      </c>
      <c r="D28" s="16" t="s">
        <v>69</v>
      </c>
      <c r="E28" s="16"/>
      <c r="F28" s="8" t="s">
        <v>70</v>
      </c>
      <c r="G28" s="8" t="s">
        <v>70</v>
      </c>
      <c r="H28" s="8">
        <v>10</v>
      </c>
      <c r="I28" s="46">
        <v>10</v>
      </c>
      <c r="J28" s="26"/>
      <c r="K28" s="26"/>
    </row>
    <row r="29" s="2" customFormat="1" ht="34" customHeight="1" spans="1:11">
      <c r="A29" s="27"/>
      <c r="B29" s="28"/>
      <c r="C29" s="28" t="s">
        <v>71</v>
      </c>
      <c r="D29" s="16" t="s">
        <v>72</v>
      </c>
      <c r="E29" s="16"/>
      <c r="F29" s="8" t="s">
        <v>73</v>
      </c>
      <c r="G29" s="8" t="s">
        <v>73</v>
      </c>
      <c r="H29" s="8">
        <v>5</v>
      </c>
      <c r="I29" s="46">
        <v>5</v>
      </c>
      <c r="J29" s="26"/>
      <c r="K29" s="26"/>
    </row>
    <row r="30" s="2" customFormat="1" ht="36" spans="1:11">
      <c r="A30" s="27"/>
      <c r="B30" s="28" t="s">
        <v>74</v>
      </c>
      <c r="C30" s="28" t="s">
        <v>75</v>
      </c>
      <c r="D30" s="16" t="s">
        <v>76</v>
      </c>
      <c r="E30" s="16"/>
      <c r="F30" s="8" t="s">
        <v>77</v>
      </c>
      <c r="G30" s="29">
        <v>0.9</v>
      </c>
      <c r="H30" s="8">
        <v>5</v>
      </c>
      <c r="I30" s="46">
        <v>5</v>
      </c>
      <c r="J30" s="26"/>
      <c r="K30" s="26"/>
    </row>
    <row r="31" s="2" customFormat="1" ht="16.15" customHeight="1" spans="1:11">
      <c r="A31" s="30" t="s">
        <v>78</v>
      </c>
      <c r="B31" s="31"/>
      <c r="C31" s="31"/>
      <c r="D31" s="31"/>
      <c r="E31" s="31"/>
      <c r="F31" s="31"/>
      <c r="G31" s="32"/>
      <c r="H31" s="33">
        <v>100</v>
      </c>
      <c r="I31" s="47">
        <f>SUM(K7,I13:I20,I24:I30)</f>
        <v>89.6409818338481</v>
      </c>
      <c r="J31" s="48"/>
      <c r="K31" s="49"/>
    </row>
    <row r="32" s="2" customFormat="1" ht="25" customHeight="1" spans="1:11">
      <c r="A32" s="34" t="s">
        <v>79</v>
      </c>
      <c r="B32" s="34"/>
      <c r="C32" s="34"/>
      <c r="D32" s="35" t="s">
        <v>80</v>
      </c>
      <c r="E32" s="35"/>
      <c r="F32" s="35"/>
      <c r="G32" s="35"/>
      <c r="H32" s="35"/>
      <c r="I32" s="35"/>
      <c r="J32" s="35"/>
      <c r="K32" s="35"/>
    </row>
    <row r="33" s="2" customFormat="1" ht="13" customHeight="1" spans="1:11">
      <c r="A33" s="36" t="s">
        <v>81</v>
      </c>
      <c r="B33" s="36"/>
      <c r="C33" s="36"/>
      <c r="D33" s="36"/>
      <c r="E33" s="36"/>
      <c r="F33" s="36"/>
      <c r="G33" s="36"/>
      <c r="H33" s="36"/>
      <c r="I33" s="36"/>
      <c r="J33" s="36"/>
      <c r="K33" s="36"/>
    </row>
    <row r="34" s="2" customFormat="1" ht="24" customHeight="1" spans="1:11">
      <c r="A34" s="36" t="s">
        <v>82</v>
      </c>
      <c r="B34" s="36"/>
      <c r="C34" s="36"/>
      <c r="D34" s="36"/>
      <c r="E34" s="36"/>
      <c r="F34" s="36"/>
      <c r="G34" s="36"/>
      <c r="H34" s="36"/>
      <c r="I34" s="36"/>
      <c r="J34" s="36"/>
      <c r="K34" s="36"/>
    </row>
    <row r="35" s="2" customFormat="1" ht="13" customHeight="1" spans="1:11">
      <c r="A35" s="37" t="s">
        <v>83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</row>
    <row r="36" s="2" customFormat="1" ht="25" customHeight="1" spans="1:11">
      <c r="A36" s="37" t="s">
        <v>84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</row>
    <row r="37" s="2" customFormat="1" ht="39" customHeight="1" spans="1:11">
      <c r="A37" s="38" t="s">
        <v>85</v>
      </c>
      <c r="B37" s="38"/>
      <c r="C37" s="38"/>
      <c r="D37" s="38"/>
      <c r="E37" s="38"/>
      <c r="F37" s="38"/>
      <c r="G37" s="38"/>
      <c r="H37" s="38"/>
      <c r="I37" s="38"/>
      <c r="J37" s="38"/>
      <c r="K37" s="38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2">
    <dataValidation type="decimal" operator="between" allowBlank="1" showInputMessage="1" showErrorMessage="1" sqref="I11:J11 I7:J8 I9:J10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2023-06-28T02:37:58Z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2F5ED0838C64465C8A40BAEBE1884A0E_12</vt:lpwstr>
  </property>
</Properties>
</file>