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<sst xmlns="http://schemas.openxmlformats.org/spreadsheetml/2006/main" count="92" uniqueCount="82">
  <si>
    <t xml:space="preserve">金满萍同志一次性抚恤金项目绩效目标自评表 </t>
  </si>
  <si>
    <t>（2022年度）</t>
  </si>
  <si>
    <t>项目名称</t>
  </si>
  <si>
    <t>金满萍同志一次性抚恤金</t>
  </si>
  <si>
    <t>区级主管部门</t>
  </si>
  <si>
    <t>天津市静海区卫生健康委员会</t>
  </si>
  <si>
    <t>资金使用单位</t>
  </si>
  <si>
    <t>天津市静海区妇幼保健计划生育服务中心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</si>
  <si>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</si>
  <si>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</si>
  <si>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</si>
  <si>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</si>
  <si>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</si>
  <si>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</si>
  <si>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</si>
  <si>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</si>
  <si>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</si>
  <si>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</si>
  <si>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</si>
  <si>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</si>
  <si>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</si>
  <si>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</si>
  <si>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</si>
  <si>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</si>
  <si>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</si>
  <si>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</si>
  <si>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</si>
  <si>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</si>
  <si>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</si>
  <si>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</si>
  <si>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</si>
  <si>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</si>
  <si>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</si>
  <si>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</si>
  <si>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</si>
  <si>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</si>
  <si>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</si>
  <si>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</si>
  <si>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</si>
  <si>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</si>
  <si>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</si>
  <si>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</si>
  <si>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</si>
  <si>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</si>
  <si>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保障金满萍同志抚恤金正常发放</t>
  </si>
  <si>
    <t>金满萍同志抚恤金正常发放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</si>
  <si>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</si>
  <si>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</si>
  <si>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</si>
  <si>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</si>
  <si>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</si>
  <si>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</si>
  <si>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</si>
  <si>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</si>
  <si>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</si>
  <si>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</si>
  <si>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发放抚恤金人数</t>
  </si>
  <si>
    <t>1人</t>
  </si>
  <si>
    <t>质量指标</t>
  </si>
  <si>
    <t>发放抚恤金完成率</t>
  </si>
  <si>
    <t>时效指标</t>
  </si>
  <si>
    <t>抚恤金发放及时率</t>
  </si>
  <si>
    <t>成本指标</t>
  </si>
  <si>
    <t>成本控制率</t>
  </si>
  <si>
    <t>≤100%</t>
  </si>
  <si>
    <t>效
益
指
标</t>
  </si>
  <si>
    <t>社会效益
指标</t>
  </si>
  <si>
    <t>保障抚恤金正常发放</t>
  </si>
  <si>
    <t>正常发放</t>
  </si>
  <si>
    <t>正常</t>
  </si>
  <si>
    <t>满意度指标</t>
  </si>
  <si>
    <t>服务对象
满意度指标</t>
  </si>
  <si>
    <t>满意度</t>
  </si>
  <si>
    <t>&gt;95%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</si>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</sst>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_);[Red]\(0.000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22" workbookViewId="0">
      <selection activeCell="D27" sqref="D27:E27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7</v>
      </c>
      <c r="J5" s="10"/>
      <c r="K5" s="11"/>
    </row>
    <row r="6" s="2" customFormat="1" ht="29.5" customHeight="1" spans="1:11">
      <c r="A6" s="8" t="s">
        <v>8</v>
      </c>
      <c r="B6" s="8"/>
      <c r="C6" s="8"/>
      <c r="D6" s="12"/>
      <c r="E6" s="13" t="s">
        <v>9</v>
      </c>
      <c r="F6" s="8" t="s">
        <v>10</v>
      </c>
      <c r="G6" s="8" t="s">
        <v>11</v>
      </c>
      <c r="H6" s="8" t="s">
        <v>12</v>
      </c>
      <c r="I6" s="8" t="s">
        <v>13</v>
      </c>
      <c r="J6" s="8"/>
      <c r="K6" s="8" t="s">
        <v>14</v>
      </c>
    </row>
    <row r="7" s="2" customFormat="1" ht="13.15" customHeight="1" spans="1:11">
      <c r="A7" s="8"/>
      <c r="B7" s="8"/>
      <c r="C7" s="8"/>
      <c r="D7" s="12" t="s">
        <v>15</v>
      </c>
      <c r="E7" s="14">
        <f t="shared" ref="E7:I7" si="0">SUM(E8:E11)</f>
        <v>3.05502</v>
      </c>
      <c r="F7" s="14">
        <f t="shared" si="0"/>
        <v>3.05502</v>
      </c>
      <c r="G7" s="14">
        <f t="shared" si="0"/>
        <v>3.05502</v>
      </c>
      <c r="H7" s="8">
        <v>10</v>
      </c>
      <c r="I7" s="36">
        <f t="shared" si="0"/>
        <v>1</v>
      </c>
      <c r="J7" s="26"/>
      <c r="K7" s="37">
        <f>H7*I7</f>
        <v>10</v>
      </c>
    </row>
    <row r="8" s="2" customFormat="1" ht="13.15" customHeight="1" spans="1:11">
      <c r="A8" s="8"/>
      <c r="B8" s="8"/>
      <c r="C8" s="8"/>
      <c r="D8" s="12" t="s">
        <v>16</v>
      </c>
      <c r="E8" s="14"/>
      <c r="F8" s="14"/>
      <c r="G8" s="15"/>
      <c r="H8" s="8" t="s">
        <v>17</v>
      </c>
      <c r="I8" s="36"/>
      <c r="J8" s="26"/>
      <c r="K8" s="8" t="s">
        <v>17</v>
      </c>
    </row>
    <row r="9" s="2" customFormat="1" ht="13.15" customHeight="1" spans="1:11">
      <c r="A9" s="8"/>
      <c r="B9" s="8"/>
      <c r="C9" s="8"/>
      <c r="D9" s="16" t="s">
        <v>18</v>
      </c>
      <c r="E9" s="15"/>
      <c r="F9" s="15"/>
      <c r="G9" s="15"/>
      <c r="H9" s="8" t="s">
        <v>17</v>
      </c>
      <c r="I9" s="26"/>
      <c r="J9" s="26"/>
      <c r="K9" s="8" t="s">
        <v>17</v>
      </c>
    </row>
    <row r="10" s="2" customFormat="1" ht="13.15" customHeight="1" spans="1:11">
      <c r="A10" s="8"/>
      <c r="B10" s="8"/>
      <c r="C10" s="8"/>
      <c r="D10" s="12" t="s">
        <v>19</v>
      </c>
      <c r="E10" s="14">
        <v>3.05502</v>
      </c>
      <c r="F10" s="14">
        <v>3.05502</v>
      </c>
      <c r="G10" s="15">
        <v>3.05502</v>
      </c>
      <c r="H10" s="8" t="s">
        <v>17</v>
      </c>
      <c r="I10" s="26">
        <f>G10/F10*100%</f>
        <v>1</v>
      </c>
      <c r="J10" s="26"/>
      <c r="K10" s="8" t="s">
        <v>17</v>
      </c>
    </row>
    <row r="11" s="2" customFormat="1" ht="13.15" customHeight="1" spans="1:11">
      <c r="A11" s="8"/>
      <c r="B11" s="8"/>
      <c r="C11" s="8"/>
      <c r="D11" s="12" t="s">
        <v>20</v>
      </c>
      <c r="E11" s="17"/>
      <c r="F11" s="14"/>
      <c r="G11" s="15"/>
      <c r="H11" s="8" t="s">
        <v>17</v>
      </c>
      <c r="I11" s="36"/>
      <c r="J11" s="26"/>
      <c r="K11" s="8" t="s">
        <v>17</v>
      </c>
    </row>
    <row r="12" s="2" customFormat="1" ht="25" customHeight="1" spans="1:11">
      <c r="A12" s="8" t="s">
        <v>21</v>
      </c>
      <c r="B12" s="8"/>
      <c r="C12" s="8"/>
      <c r="D12" s="18"/>
      <c r="E12" s="19" t="s">
        <v>22</v>
      </c>
      <c r="F12" s="19"/>
      <c r="G12" s="19"/>
      <c r="H12" s="20" t="s">
        <v>23</v>
      </c>
      <c r="I12" s="19" t="s">
        <v>14</v>
      </c>
      <c r="J12" s="38" t="s">
        <v>24</v>
      </c>
      <c r="K12" s="38"/>
    </row>
    <row r="13" s="2" customFormat="1" ht="13.15" customHeight="1" spans="1:11">
      <c r="A13" s="8"/>
      <c r="B13" s="8"/>
      <c r="C13" s="8"/>
      <c r="D13" s="21" t="s">
        <v>25</v>
      </c>
      <c r="E13" s="19" t="s">
        <v>26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27</v>
      </c>
      <c r="E14" s="19" t="s">
        <v>28</v>
      </c>
      <c r="F14" s="19"/>
      <c r="G14" s="19"/>
      <c r="H14" s="20">
        <v>5</v>
      </c>
      <c r="I14" s="39">
        <v>5</v>
      </c>
      <c r="J14" s="40"/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14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57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26">
        <v>1</v>
      </c>
      <c r="G25" s="26">
        <v>1</v>
      </c>
      <c r="H25" s="8">
        <v>10</v>
      </c>
      <c r="I25" s="41">
        <v>10</v>
      </c>
      <c r="J25" s="42"/>
      <c r="K25" s="42"/>
    </row>
    <row r="26" s="2" customFormat="1" ht="36" customHeight="1" spans="1:11">
      <c r="A26" s="24"/>
      <c r="B26" s="25"/>
      <c r="C26" s="25" t="s">
        <v>60</v>
      </c>
      <c r="D26" s="16" t="s">
        <v>61</v>
      </c>
      <c r="E26" s="16"/>
      <c r="F26" s="26">
        <v>1</v>
      </c>
      <c r="G26" s="26">
        <v>1</v>
      </c>
      <c r="H26" s="8">
        <v>5</v>
      </c>
      <c r="I26" s="41">
        <v>5</v>
      </c>
      <c r="J26" s="42"/>
      <c r="K26" s="42"/>
    </row>
    <row r="27" s="2" customFormat="1" ht="36" customHeight="1" spans="1:11">
      <c r="A27" s="24"/>
      <c r="B27" s="25"/>
      <c r="C27" s="25" t="s">
        <v>62</v>
      </c>
      <c r="D27" s="16" t="s">
        <v>63</v>
      </c>
      <c r="E27" s="16"/>
      <c r="F27" s="8" t="s">
        <v>64</v>
      </c>
      <c r="G27" s="26">
        <v>1</v>
      </c>
      <c r="H27" s="8">
        <v>5</v>
      </c>
      <c r="I27" s="41">
        <v>5</v>
      </c>
      <c r="J27" s="42"/>
      <c r="K27" s="42"/>
    </row>
    <row r="28" s="2" customFormat="1" ht="34" customHeight="1" spans="1:11">
      <c r="A28" s="24"/>
      <c r="B28" s="25" t="s">
        <v>65</v>
      </c>
      <c r="C28" s="25" t="s">
        <v>66</v>
      </c>
      <c r="D28" s="16" t="s">
        <v>67</v>
      </c>
      <c r="E28" s="16"/>
      <c r="F28" s="8" t="s">
        <v>68</v>
      </c>
      <c r="G28" s="8" t="s">
        <v>69</v>
      </c>
      <c r="H28" s="8">
        <v>15</v>
      </c>
      <c r="I28" s="41">
        <v>15</v>
      </c>
      <c r="J28" s="42"/>
      <c r="K28" s="42"/>
    </row>
    <row r="29" s="2" customFormat="1" ht="36" spans="1:11">
      <c r="A29" s="24"/>
      <c r="B29" s="25" t="s">
        <v>70</v>
      </c>
      <c r="C29" s="25" t="s">
        <v>71</v>
      </c>
      <c r="D29" s="16" t="s">
        <v>72</v>
      </c>
      <c r="E29" s="16"/>
      <c r="F29" s="8" t="s">
        <v>73</v>
      </c>
      <c r="G29" s="26">
        <v>0.95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74</v>
      </c>
      <c r="B30" s="28"/>
      <c r="C30" s="28"/>
      <c r="D30" s="28"/>
      <c r="E30" s="28"/>
      <c r="F30" s="28"/>
      <c r="G30" s="29"/>
      <c r="H30" s="30">
        <v>100</v>
      </c>
      <c r="I30" s="43">
        <f>SUM(K7,I13:I20,I24:I29)</f>
        <v>100</v>
      </c>
      <c r="J30" s="44"/>
      <c r="K30" s="45"/>
    </row>
    <row r="31" s="2" customFormat="1" ht="25" customHeight="1" spans="1:11">
      <c r="A31" s="31" t="s">
        <v>75</v>
      </c>
      <c r="B31" s="31"/>
      <c r="C31" s="31"/>
      <c r="D31" s="32" t="s">
        <v>76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77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78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79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80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81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2023-06-28T01:43:34Z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C174EB7B14EF4EC6B6E10ECAC7A79293_12</vt:lpwstr>
  </property>
</Properties>
</file>