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<sst xmlns="http://schemas.openxmlformats.org/spreadsheetml/2006/main" count="104" uniqueCount="87">
  <si>
    <t xml:space="preserve">增购静海区城市检测基地相关设备绩效目标自评表 </t>
  </si>
  <si>
    <t>（2022年度）</t>
  </si>
  <si>
    <t>项目名称</t>
  </si>
  <si>
    <t>增购静海区城市检测基地相关设备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</si>
  <si>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</si>
  <si>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</si>
  <si>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</si>
  <si>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</si>
  <si>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</si>
  <si>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</si>
  <si>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</si>
  <si>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</si>
  <si>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</si>
  <si>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</si>
  <si>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</si>
  <si>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</si>
  <si>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</si>
  <si>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</si>
  <si>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</si>
  <si>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</si>
  <si>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</si>
  <si>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</si>
  <si>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</si>
  <si>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</si>
  <si>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</si>
  <si>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</si>
  <si>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</si>
  <si>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</si>
  <si>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</si>
  <si>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及时调整战略，按指挥部部署，停止采购设备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</si>
  <si>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</si>
  <si>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</si>
  <si>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</si>
  <si>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</si>
  <si>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</si>
  <si>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</si>
  <si>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</si>
  <si>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</si>
  <si>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</si>
  <si>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</si>
  <si>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</si>
  <si>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</si>
  <si>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</si>
  <si>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</si>
  <si>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</si>
  <si>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目标1：保障静海城市检测基地正常运转
目标2：提高静海区城市检测基地最大检测承载量。
目标3：提高静海区城市检测基地核酸检测化验速度。</t>
  </si>
  <si>
    <t>未采购新设备，计划未完成。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</si>
  <si>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</si>
  <si>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</si>
  <si>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</si>
  <si>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</si>
  <si>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</si>
  <si>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</si>
  <si>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</si>
  <si>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</si>
  <si>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</si>
  <si>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</si>
  <si>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购置核酸检测化验专用设备数量</t>
  </si>
  <si>
    <t>≥75台</t>
  </si>
  <si>
    <t>质量指标</t>
  </si>
  <si>
    <t>专用设备国家标准合格率</t>
  </si>
  <si>
    <t>100%</t>
  </si>
  <si>
    <t>时效指标</t>
  </si>
  <si>
    <t>运行经费发放及时性</t>
  </si>
  <si>
    <t>成本指标</t>
  </si>
  <si>
    <t>成本控制率</t>
  </si>
  <si>
    <t>≤100%</t>
  </si>
  <si>
    <t>效
益
指
标</t>
  </si>
  <si>
    <t>社会效益
指标</t>
  </si>
  <si>
    <t>保障核酸检测基地正常运转</t>
  </si>
  <si>
    <t>正常运转</t>
  </si>
  <si>
    <t>未完成</t>
  </si>
  <si>
    <t>可持续影响指标</t>
  </si>
  <si>
    <t>提升核酸检测筛查准确度</t>
  </si>
  <si>
    <t>显著提升</t>
  </si>
  <si>
    <t>满意度指标</t>
  </si>
  <si>
    <t>服务对象
满意度指标</t>
  </si>
  <si>
    <t>社会服务对象满意度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</si>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</sst>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0" workbookViewId="0">
      <selection activeCell="I30" sqref="I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E10</f>
        <v>666.91</v>
      </c>
      <c r="F7" s="14">
        <f>F10</f>
        <v>666.91</v>
      </c>
      <c r="G7" s="14">
        <f>G10</f>
        <v>0</v>
      </c>
      <c r="H7" s="8">
        <v>10</v>
      </c>
      <c r="I7" s="40">
        <f>I10</f>
        <v>0</v>
      </c>
      <c r="J7" s="27"/>
      <c r="K7" s="41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40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4"/>
      <c r="F9" s="14"/>
      <c r="G9" s="14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666.91</v>
      </c>
      <c r="F10" s="14">
        <v>666.91</v>
      </c>
      <c r="G10" s="15">
        <v>0</v>
      </c>
      <c r="H10" s="8" t="s">
        <v>17</v>
      </c>
      <c r="I10" s="27">
        <f>G10/F10</f>
        <v>0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40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3">
        <v>0</v>
      </c>
      <c r="J14" s="24" t="s">
        <v>29</v>
      </c>
      <c r="K14" s="24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43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43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43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43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43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43">
        <v>0</v>
      </c>
      <c r="J20" s="24" t="s">
        <v>29</v>
      </c>
      <c r="K20" s="24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5"/>
      <c r="B24" s="26" t="s">
        <v>55</v>
      </c>
      <c r="C24" s="26" t="s">
        <v>56</v>
      </c>
      <c r="D24" s="16" t="s">
        <v>57</v>
      </c>
      <c r="E24" s="16"/>
      <c r="F24" s="27" t="s">
        <v>58</v>
      </c>
      <c r="G24" s="28">
        <v>0</v>
      </c>
      <c r="H24" s="29">
        <v>10</v>
      </c>
      <c r="I24" s="29">
        <v>0</v>
      </c>
      <c r="J24" s="24" t="s">
        <v>29</v>
      </c>
      <c r="K24" s="24"/>
    </row>
    <row r="25" s="2" customFormat="1" ht="36" customHeight="1" spans="1:11">
      <c r="A25" s="25"/>
      <c r="B25" s="26"/>
      <c r="C25" s="26" t="s">
        <v>59</v>
      </c>
      <c r="D25" s="16" t="s">
        <v>60</v>
      </c>
      <c r="E25" s="16"/>
      <c r="F25" s="8" t="s">
        <v>61</v>
      </c>
      <c r="G25" s="27">
        <v>0</v>
      </c>
      <c r="H25" s="29">
        <v>10</v>
      </c>
      <c r="I25" s="29">
        <v>0</v>
      </c>
      <c r="J25" s="24" t="s">
        <v>29</v>
      </c>
      <c r="K25" s="24"/>
    </row>
    <row r="26" s="2" customFormat="1" ht="36" customHeight="1" spans="1:11">
      <c r="A26" s="25"/>
      <c r="B26" s="26"/>
      <c r="C26" s="26" t="s">
        <v>62</v>
      </c>
      <c r="D26" s="16" t="s">
        <v>63</v>
      </c>
      <c r="E26" s="16"/>
      <c r="F26" s="27">
        <v>1</v>
      </c>
      <c r="G26" s="27">
        <v>1</v>
      </c>
      <c r="H26" s="29">
        <v>5</v>
      </c>
      <c r="I26" s="29">
        <v>0</v>
      </c>
      <c r="J26" s="24" t="s">
        <v>29</v>
      </c>
      <c r="K26" s="24"/>
    </row>
    <row r="27" s="2" customFormat="1" ht="36" customHeight="1" spans="1:11">
      <c r="A27" s="25"/>
      <c r="B27" s="26"/>
      <c r="C27" s="26" t="s">
        <v>64</v>
      </c>
      <c r="D27" s="16" t="s">
        <v>65</v>
      </c>
      <c r="E27" s="16"/>
      <c r="F27" s="8" t="s">
        <v>66</v>
      </c>
      <c r="G27" s="8">
        <v>0</v>
      </c>
      <c r="H27" s="29">
        <v>5</v>
      </c>
      <c r="I27" s="29">
        <v>5</v>
      </c>
      <c r="J27" s="24"/>
      <c r="K27" s="24"/>
    </row>
    <row r="28" s="2" customFormat="1" ht="34" customHeight="1" spans="1:11">
      <c r="A28" s="25"/>
      <c r="B28" s="26" t="s">
        <v>67</v>
      </c>
      <c r="C28" s="30" t="s">
        <v>68</v>
      </c>
      <c r="D28" s="16" t="s">
        <v>69</v>
      </c>
      <c r="E28" s="16"/>
      <c r="F28" s="8" t="s">
        <v>70</v>
      </c>
      <c r="G28" s="27" t="s">
        <v>71</v>
      </c>
      <c r="H28" s="29">
        <v>10</v>
      </c>
      <c r="I28" s="29">
        <v>0</v>
      </c>
      <c r="J28" s="24" t="s">
        <v>29</v>
      </c>
      <c r="K28" s="24"/>
    </row>
    <row r="29" s="2" customFormat="1" ht="34" customHeight="1" spans="1:11">
      <c r="A29" s="25"/>
      <c r="B29" s="26"/>
      <c r="C29" s="26" t="s">
        <v>72</v>
      </c>
      <c r="D29" s="16" t="s">
        <v>73</v>
      </c>
      <c r="E29" s="16"/>
      <c r="F29" s="8" t="s">
        <v>74</v>
      </c>
      <c r="G29" s="27" t="s">
        <v>71</v>
      </c>
      <c r="H29" s="29">
        <v>5</v>
      </c>
      <c r="I29" s="29">
        <v>0</v>
      </c>
      <c r="J29" s="24" t="s">
        <v>29</v>
      </c>
      <c r="K29" s="24"/>
    </row>
    <row r="30" s="2" customFormat="1" ht="36" spans="1:11">
      <c r="A30" s="25"/>
      <c r="B30" s="26" t="s">
        <v>75</v>
      </c>
      <c r="C30" s="26" t="s">
        <v>76</v>
      </c>
      <c r="D30" s="16" t="s">
        <v>77</v>
      </c>
      <c r="E30" s="16"/>
      <c r="F30" s="8" t="s">
        <v>78</v>
      </c>
      <c r="G30" s="27">
        <v>0</v>
      </c>
      <c r="H30" s="29">
        <v>5</v>
      </c>
      <c r="I30" s="29">
        <v>0</v>
      </c>
      <c r="J30" s="24" t="s">
        <v>29</v>
      </c>
      <c r="K30" s="24"/>
    </row>
    <row r="31" s="2" customFormat="1" ht="16.15" customHeight="1" spans="1:11">
      <c r="A31" s="31" t="s">
        <v>79</v>
      </c>
      <c r="B31" s="32"/>
      <c r="C31" s="32"/>
      <c r="D31" s="32"/>
      <c r="E31" s="32"/>
      <c r="F31" s="32"/>
      <c r="G31" s="33"/>
      <c r="H31" s="34">
        <v>100</v>
      </c>
      <c r="I31" s="45">
        <f>SUM(K7,I13:I20,I24:I30)</f>
        <v>35</v>
      </c>
      <c r="J31" s="46"/>
      <c r="K31" s="47"/>
    </row>
    <row r="32" s="2" customFormat="1" ht="25" customHeight="1" spans="1:11">
      <c r="A32" s="35" t="s">
        <v>80</v>
      </c>
      <c r="B32" s="35"/>
      <c r="C32" s="35"/>
      <c r="D32" s="36" t="s">
        <v>81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85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885628418E934F25B5B89D3E8D375697_12</vt:lpwstr>
  </property>
</Properties>
</file>