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 sheetId="2" r:id="rId1"/>
  </sheets>
  <definedNames>
    <definedName name="_xlnm.Print_Area" localSheetId="0">项目!$A$1:$K$39</definedName>
  </definedNames>
  <calcPr calcId="144525"/>
</workbook>
</file>

<file path=xl/sharedStrings.xml><?xml version="1.0" encoding="utf-8"?>
<sst xmlns="http://schemas.openxmlformats.org/spreadsheetml/2006/main" count="101" uniqueCount="88">
  <si>
    <t xml:space="preserve">卫生健康对口帮扶（援外医疗队）项目绩效目标自评表 </t>
  </si>
  <si>
    <t>（2022年度）</t>
  </si>
  <si>
    <t>项目名称</t>
  </si>
  <si>
    <t>卫生健康对口帮扶（援外医疗队）</t>
  </si>
  <si>
    <t>区级主管部门</t>
  </si>
  <si>
    <t>天津市静海区卫生健康委员会</t>
  </si>
  <si>
    <t>资金使用单位</t>
  </si>
  <si>
    <t>天津市静海区医院</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</si>
  <si>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</si>
  <si>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</si>
  <si>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</si>
  <si>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</si>
  <si>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</si>
  <si>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</si>
  <si>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</si>
  <si>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</si>
  <si>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</si>
  <si>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</si>
  <si>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</si>
  <si>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</si>
  <si>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</si>
  <si>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</si>
  <si>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</si>
  <si>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</si>
  <si>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</si>
  <si>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</si>
  <si>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</si>
  <si>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</si>
  <si>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</si>
  <si>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</si>
  <si>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</si>
  <si>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</si>
  <si>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</si>
  <si>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</si>
  <si>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</si>
  <si>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</si>
  <si>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</si>
  <si>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</si>
  <si>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</si>
  <si>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</si>
  <si>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t>
  </si>
  <si>
    <t>总体目标完成情况</t>
  </si>
  <si>
    <t>总体目标</t>
  </si>
  <si>
    <t>全年实际完成情况</t>
  </si>
  <si>
    <t>目标1：为1名对口支援的工作人员发放补助资金
目标2：切实做好东西部对口支援专项工作，保障帮扶人员待遇
目标3：提高受援地区医疗服务水平</t>
  </si>
  <si>
    <t>为1名对口支援的工作人员发放补助资金,切实做好东西部对口支援专项工作，保障帮扶人员待遇,提高受援地区医疗服务水平</t>
  </si>
  <si>
    <t>绩效指标</t>
  </si>
  <si>
    <t>一级
指标</t>
  </si>
  <si>
    <t>二级指标</t>
  </si>
  <si>
    <t>三级指标</t>
  </si>
  <si>
    <t>指标值</t>
  </si>
  <si>
    <t>全年实际完成值</t>
  </si>
  <si>
    <t>分值（50分）</t>
  </si>
  <si>
    <t>未完成原因和改进措施</t>
  </si>
  <si>
    <t>产
出
指
标</t>
  </si>
  <si>
    <t>数量指标</t>
  </si>
  <si>
    <t>补助人数</t>
  </si>
  <si>
    <t>≥1人</t>
  </si>
  <si>
    <t>1人</t>
  </si>
  <si>
    <t>质量指标</t>
  </si>
  <si>
    <t>资金发放准确率</t>
  </si>
  <si>
    <t>100%</t>
  </si>
  <si>
    <t>时效指标</t>
  </si>
  <si>
    <t>资金发放及时率</t>
  </si>
  <si>
    <t>成本指标</t>
  </si>
  <si>
    <t>成本控制率</t>
  </si>
  <si>
    <t>≤100%</t>
  </si>
  <si>
    <t>效
益
指
标</t>
  </si>
  <si>
    <t>经济效益
指标</t>
  </si>
  <si>
    <t>社会效益
指标</t>
  </si>
  <si>
    <t>促进对口支援任务高质量完成</t>
  </si>
  <si>
    <t>保质保量完成</t>
  </si>
  <si>
    <t>生态效益
指标</t>
  </si>
  <si>
    <t>可持续影响指标</t>
  </si>
  <si>
    <t>受援地区医疗服务水平</t>
  </si>
  <si>
    <t>显著提高</t>
  </si>
  <si>
    <t>满意度指标</t>
  </si>
  <si>
    <t>服务对象
满意度指标</t>
  </si>
  <si>
    <t>受益群体满意度</t>
  </si>
  <si>
    <t>≥90%</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</si>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</sst>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_);[Red]\(0\)"/>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0" borderId="0">
      <alignment vertical="center"/>
    </xf>
    <xf numFmtId="9" fontId="15" fillId="0" borderId="0" applyFont="0" applyFill="0" applyBorder="0" applyAlignment="0" applyProtection="0">
      <alignment vertical="center"/>
    </xf>
    <xf numFmtId="0" fontId="0" fillId="7" borderId="7" applyNumberFormat="0" applyFont="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12" fillId="9" borderId="0" applyNumberFormat="0" applyBorder="0" applyAlignment="0" applyProtection="0">
      <alignment vertical="center"/>
    </xf>
    <xf numFmtId="0" fontId="16" fillId="0" borderId="10" applyNumberFormat="0" applyFill="0" applyAlignment="0" applyProtection="0">
      <alignment vertical="center"/>
    </xf>
    <xf numFmtId="0" fontId="12" fillId="10" borderId="0" applyNumberFormat="0" applyBorder="0" applyAlignment="0" applyProtection="0">
      <alignment vertical="center"/>
    </xf>
    <xf numFmtId="0" fontId="22" fillId="11" borderId="11" applyNumberFormat="0" applyAlignment="0" applyProtection="0">
      <alignment vertical="center"/>
    </xf>
    <xf numFmtId="0" fontId="23" fillId="11" borderId="6" applyNumberFormat="0" applyAlignment="0" applyProtection="0">
      <alignment vertical="center"/>
    </xf>
    <xf numFmtId="0" fontId="24" fillId="12" borderId="12" applyNumberFormat="0" applyAlignment="0" applyProtection="0">
      <alignment vertical="center"/>
    </xf>
    <xf numFmtId="0" fontId="0" fillId="13" borderId="0" applyNumberFormat="0" applyBorder="0" applyAlignment="0" applyProtection="0">
      <alignment vertical="center"/>
    </xf>
    <xf numFmtId="0" fontId="12" fillId="14"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1" fillId="0" borderId="0"/>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12" fillId="23" borderId="0" applyNumberFormat="0" applyBorder="0" applyAlignment="0" applyProtection="0">
      <alignment vertical="center"/>
    </xf>
    <xf numFmtId="0" fontId="15" fillId="0" borderId="0">
      <alignment vertical="center"/>
    </xf>
    <xf numFmtId="0" fontId="12"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xf numFmtId="0" fontId="0"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2" fillId="32" borderId="0" applyNumberFormat="0" applyBorder="0" applyAlignment="0" applyProtection="0">
      <alignment vertical="center"/>
    </xf>
    <xf numFmtId="0" fontId="1" fillId="0" borderId="0"/>
    <xf numFmtId="0" fontId="15" fillId="0" borderId="0">
      <alignment vertical="center"/>
    </xf>
    <xf numFmtId="43" fontId="15" fillId="0" borderId="0" applyFont="0" applyFill="0" applyBorder="0" applyAlignment="0" applyProtection="0">
      <alignment vertical="center"/>
    </xf>
    <xf numFmtId="0" fontId="15" fillId="0" borderId="0">
      <alignment vertical="center"/>
    </xf>
    <xf numFmtId="0" fontId="0" fillId="0" borderId="0">
      <alignment vertical="center"/>
    </xf>
    <xf numFmtId="0" fontId="0" fillId="0" borderId="0">
      <alignment vertical="center"/>
    </xf>
  </cellStyleXfs>
  <cellXfs count="46">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7" fontId="7"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7"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4" xfId="58"/>
    <cellStyle name="千位分隔 2" xfId="59"/>
    <cellStyle name="常规 5"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topLeftCell="A3" workbookViewId="0">
      <selection activeCell="D31" sqref="D31:E31"/>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6.37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7</v>
      </c>
      <c r="J5" s="10"/>
      <c r="K5" s="11"/>
    </row>
    <row r="6" s="2" customFormat="1" ht="29.5" customHeight="1" spans="1:11">
      <c r="A6" s="8" t="s">
        <v>8</v>
      </c>
      <c r="B6" s="8"/>
      <c r="C6" s="8"/>
      <c r="D6" s="12"/>
      <c r="E6" s="13" t="s">
        <v>9</v>
      </c>
      <c r="F6" s="8" t="s">
        <v>10</v>
      </c>
      <c r="G6" s="8" t="s">
        <v>11</v>
      </c>
      <c r="H6" s="8" t="s">
        <v>12</v>
      </c>
      <c r="I6" s="8" t="s">
        <v>13</v>
      </c>
      <c r="J6" s="8"/>
      <c r="K6" s="8" t="s">
        <v>14</v>
      </c>
    </row>
    <row r="7" s="2" customFormat="1" ht="13.15" customHeight="1" spans="1:11">
      <c r="A7" s="8"/>
      <c r="B7" s="8"/>
      <c r="C7" s="8"/>
      <c r="D7" s="12" t="s">
        <v>15</v>
      </c>
      <c r="E7" s="14">
        <f>SUM(E8:E11)</f>
        <v>1.117</v>
      </c>
      <c r="F7" s="14">
        <f>SUM(F8:F11)</f>
        <v>1.117</v>
      </c>
      <c r="G7" s="14">
        <f>SUM(G8:G11)</f>
        <v>1.117</v>
      </c>
      <c r="H7" s="8">
        <v>10</v>
      </c>
      <c r="I7" s="37">
        <v>1</v>
      </c>
      <c r="J7" s="27"/>
      <c r="K7" s="38">
        <f>H7*I7</f>
        <v>10</v>
      </c>
    </row>
    <row r="8" s="2" customFormat="1" ht="13.15" customHeight="1" spans="1:11">
      <c r="A8" s="8"/>
      <c r="B8" s="8"/>
      <c r="C8" s="8"/>
      <c r="D8" s="12" t="s">
        <v>16</v>
      </c>
      <c r="E8" s="14"/>
      <c r="F8" s="14"/>
      <c r="G8" s="15"/>
      <c r="H8" s="8" t="s">
        <v>17</v>
      </c>
      <c r="I8" s="37"/>
      <c r="J8" s="27"/>
      <c r="K8" s="8" t="s">
        <v>17</v>
      </c>
    </row>
    <row r="9" s="2" customFormat="1" ht="13.15" customHeight="1" spans="1:11">
      <c r="A9" s="8"/>
      <c r="B9" s="8"/>
      <c r="C9" s="8"/>
      <c r="D9" s="16" t="s">
        <v>18</v>
      </c>
      <c r="E9" s="15">
        <v>1.117</v>
      </c>
      <c r="F9" s="15">
        <v>1.117</v>
      </c>
      <c r="G9" s="15">
        <v>1.117</v>
      </c>
      <c r="H9" s="8" t="s">
        <v>17</v>
      </c>
      <c r="I9" s="27">
        <v>1</v>
      </c>
      <c r="J9" s="27"/>
      <c r="K9" s="8" t="s">
        <v>17</v>
      </c>
    </row>
    <row r="10" s="2" customFormat="1" ht="13.15" customHeight="1" spans="1:11">
      <c r="A10" s="8"/>
      <c r="B10" s="8"/>
      <c r="C10" s="8"/>
      <c r="D10" s="12" t="s">
        <v>19</v>
      </c>
      <c r="E10" s="14"/>
      <c r="F10" s="14"/>
      <c r="G10" s="15"/>
      <c r="H10" s="8" t="s">
        <v>17</v>
      </c>
      <c r="I10" s="27"/>
      <c r="J10" s="27"/>
      <c r="K10" s="8" t="s">
        <v>17</v>
      </c>
    </row>
    <row r="11" s="2" customFormat="1" ht="13.15" customHeight="1" spans="1:11">
      <c r="A11" s="8"/>
      <c r="B11" s="8"/>
      <c r="C11" s="8"/>
      <c r="D11" s="12" t="s">
        <v>20</v>
      </c>
      <c r="E11" s="17"/>
      <c r="F11" s="14"/>
      <c r="G11" s="15"/>
      <c r="H11" s="8" t="s">
        <v>17</v>
      </c>
      <c r="I11" s="37"/>
      <c r="J11" s="27"/>
      <c r="K11" s="8" t="s">
        <v>17</v>
      </c>
    </row>
    <row r="12" s="2" customFormat="1" ht="25" customHeight="1" spans="1:11">
      <c r="A12" s="8" t="s">
        <v>21</v>
      </c>
      <c r="B12" s="8"/>
      <c r="C12" s="8"/>
      <c r="D12" s="18"/>
      <c r="E12" s="19" t="s">
        <v>22</v>
      </c>
      <c r="F12" s="19"/>
      <c r="G12" s="19"/>
      <c r="H12" s="20" t="s">
        <v>23</v>
      </c>
      <c r="I12" s="19" t="s">
        <v>14</v>
      </c>
      <c r="J12" s="39" t="s">
        <v>24</v>
      </c>
      <c r="K12" s="39"/>
    </row>
    <row r="13" s="2" customFormat="1" ht="13.15" customHeight="1" spans="1:11">
      <c r="A13" s="8"/>
      <c r="B13" s="8"/>
      <c r="C13" s="8"/>
      <c r="D13" s="21" t="s">
        <v>25</v>
      </c>
      <c r="E13" s="19" t="s">
        <v>26</v>
      </c>
      <c r="F13" s="19"/>
      <c r="G13" s="19"/>
      <c r="H13" s="20">
        <v>5</v>
      </c>
      <c r="I13" s="40">
        <v>5</v>
      </c>
      <c r="J13" s="41"/>
      <c r="K13" s="41"/>
    </row>
    <row r="14" s="2" customFormat="1" ht="13.15" customHeight="1" spans="1:11">
      <c r="A14" s="8"/>
      <c r="B14" s="8"/>
      <c r="C14" s="8"/>
      <c r="D14" s="22" t="s">
        <v>27</v>
      </c>
      <c r="E14" s="19" t="s">
        <v>28</v>
      </c>
      <c r="F14" s="19"/>
      <c r="G14" s="19"/>
      <c r="H14" s="20">
        <v>5</v>
      </c>
      <c r="I14" s="40">
        <v>5</v>
      </c>
      <c r="J14" s="41"/>
      <c r="K14" s="41"/>
    </row>
    <row r="15" s="2" customFormat="1" ht="13.15" customHeight="1" spans="1:11">
      <c r="A15" s="8"/>
      <c r="B15" s="8"/>
      <c r="C15" s="8"/>
      <c r="D15" s="22" t="s">
        <v>29</v>
      </c>
      <c r="E15" s="19" t="s">
        <v>30</v>
      </c>
      <c r="F15" s="19"/>
      <c r="G15" s="19"/>
      <c r="H15" s="20">
        <v>5</v>
      </c>
      <c r="I15" s="40">
        <v>5</v>
      </c>
      <c r="J15" s="41"/>
      <c r="K15" s="41"/>
    </row>
    <row r="16" s="2" customFormat="1" ht="13.15" customHeight="1" spans="1:11">
      <c r="A16" s="8"/>
      <c r="B16" s="8"/>
      <c r="C16" s="8"/>
      <c r="D16" s="22" t="s">
        <v>31</v>
      </c>
      <c r="E16" s="19" t="s">
        <v>32</v>
      </c>
      <c r="F16" s="19"/>
      <c r="G16" s="19"/>
      <c r="H16" s="20">
        <v>5</v>
      </c>
      <c r="I16" s="40">
        <v>5</v>
      </c>
      <c r="J16" s="41"/>
      <c r="K16" s="41"/>
    </row>
    <row r="17" s="2" customFormat="1" ht="13.15" customHeight="1" spans="1:11">
      <c r="A17" s="8"/>
      <c r="B17" s="8"/>
      <c r="C17" s="8"/>
      <c r="D17" s="22" t="s">
        <v>33</v>
      </c>
      <c r="E17" s="19" t="s">
        <v>34</v>
      </c>
      <c r="F17" s="19"/>
      <c r="G17" s="19"/>
      <c r="H17" s="20">
        <v>5</v>
      </c>
      <c r="I17" s="40">
        <v>5</v>
      </c>
      <c r="J17" s="41"/>
      <c r="K17" s="41"/>
    </row>
    <row r="18" s="2" customFormat="1" ht="13.15" customHeight="1" spans="1:11">
      <c r="A18" s="8"/>
      <c r="B18" s="8"/>
      <c r="C18" s="8"/>
      <c r="D18" s="22" t="s">
        <v>35</v>
      </c>
      <c r="E18" s="19" t="s">
        <v>36</v>
      </c>
      <c r="F18" s="19"/>
      <c r="G18" s="19"/>
      <c r="H18" s="20">
        <v>5</v>
      </c>
      <c r="I18" s="40">
        <v>5</v>
      </c>
      <c r="J18" s="41"/>
      <c r="K18" s="41"/>
    </row>
    <row r="19" s="2" customFormat="1" ht="13.15" customHeight="1" spans="1:11">
      <c r="A19" s="8"/>
      <c r="B19" s="8"/>
      <c r="C19" s="8"/>
      <c r="D19" s="22" t="s">
        <v>37</v>
      </c>
      <c r="E19" s="19" t="s">
        <v>38</v>
      </c>
      <c r="F19" s="19"/>
      <c r="G19" s="19"/>
      <c r="H19" s="20">
        <v>5</v>
      </c>
      <c r="I19" s="40">
        <v>5</v>
      </c>
      <c r="J19" s="41"/>
      <c r="K19" s="41"/>
    </row>
    <row r="20" s="2" customFormat="1" ht="13.15" customHeight="1" spans="1:11">
      <c r="A20" s="8"/>
      <c r="B20" s="8"/>
      <c r="C20" s="8"/>
      <c r="D20" s="22" t="s">
        <v>39</v>
      </c>
      <c r="E20" s="19" t="s">
        <v>40</v>
      </c>
      <c r="F20" s="19"/>
      <c r="G20" s="19"/>
      <c r="H20" s="20">
        <v>5</v>
      </c>
      <c r="I20" s="40">
        <v>5</v>
      </c>
      <c r="J20" s="41"/>
      <c r="K20" s="41"/>
    </row>
    <row r="21" s="2" customFormat="1" ht="16.15" customHeight="1" spans="1:11">
      <c r="A21" s="8" t="s">
        <v>41</v>
      </c>
      <c r="B21" s="8" t="s">
        <v>42</v>
      </c>
      <c r="C21" s="8"/>
      <c r="D21" s="8"/>
      <c r="E21" s="8"/>
      <c r="F21" s="8"/>
      <c r="G21" s="8" t="s">
        <v>43</v>
      </c>
      <c r="H21" s="8"/>
      <c r="I21" s="8"/>
      <c r="J21" s="8"/>
      <c r="K21" s="8"/>
    </row>
    <row r="22" s="2" customFormat="1" ht="52" customHeight="1" spans="1:11">
      <c r="A22" s="8"/>
      <c r="B22" s="23" t="s">
        <v>44</v>
      </c>
      <c r="C22" s="24"/>
      <c r="D22" s="24"/>
      <c r="E22" s="24"/>
      <c r="F22" s="24"/>
      <c r="G22" s="23" t="s">
        <v>45</v>
      </c>
      <c r="H22" s="24"/>
      <c r="I22" s="24"/>
      <c r="J22" s="24"/>
      <c r="K22" s="24"/>
    </row>
    <row r="23" s="2" customFormat="1" ht="34" customHeight="1" spans="1:11">
      <c r="A23" s="25" t="s">
        <v>46</v>
      </c>
      <c r="B23" s="8" t="s">
        <v>47</v>
      </c>
      <c r="C23" s="8" t="s">
        <v>48</v>
      </c>
      <c r="D23" s="8" t="s">
        <v>49</v>
      </c>
      <c r="E23" s="8"/>
      <c r="F23" s="8" t="s">
        <v>50</v>
      </c>
      <c r="G23" s="8" t="s">
        <v>51</v>
      </c>
      <c r="H23" s="8" t="s">
        <v>52</v>
      </c>
      <c r="I23" s="8" t="s">
        <v>14</v>
      </c>
      <c r="J23" s="8" t="s">
        <v>53</v>
      </c>
      <c r="K23" s="8"/>
    </row>
    <row r="24" s="2" customFormat="1" ht="36" customHeight="1" spans="1:11">
      <c r="A24" s="25"/>
      <c r="B24" s="26" t="s">
        <v>54</v>
      </c>
      <c r="C24" s="26" t="s">
        <v>55</v>
      </c>
      <c r="D24" s="16" t="s">
        <v>56</v>
      </c>
      <c r="E24" s="16"/>
      <c r="F24" s="8" t="s">
        <v>57</v>
      </c>
      <c r="G24" s="8" t="s">
        <v>58</v>
      </c>
      <c r="H24" s="8">
        <v>5</v>
      </c>
      <c r="I24" s="8">
        <v>5</v>
      </c>
      <c r="J24" s="24"/>
      <c r="K24" s="24"/>
    </row>
    <row r="25" s="2" customFormat="1" ht="36" customHeight="1" spans="1:11">
      <c r="A25" s="25"/>
      <c r="B25" s="26"/>
      <c r="C25" s="26" t="s">
        <v>59</v>
      </c>
      <c r="D25" s="16" t="s">
        <v>60</v>
      </c>
      <c r="E25" s="16"/>
      <c r="F25" s="8" t="s">
        <v>61</v>
      </c>
      <c r="G25" s="27">
        <v>1</v>
      </c>
      <c r="H25" s="8">
        <v>10</v>
      </c>
      <c r="I25" s="8">
        <v>10</v>
      </c>
      <c r="J25" s="24"/>
      <c r="K25" s="24"/>
    </row>
    <row r="26" s="2" customFormat="1" ht="36" customHeight="1" spans="1:11">
      <c r="A26" s="25"/>
      <c r="B26" s="26"/>
      <c r="C26" s="26" t="s">
        <v>62</v>
      </c>
      <c r="D26" s="16" t="s">
        <v>63</v>
      </c>
      <c r="E26" s="16"/>
      <c r="F26" s="8" t="s">
        <v>61</v>
      </c>
      <c r="G26" s="8" t="s">
        <v>61</v>
      </c>
      <c r="H26" s="8">
        <v>10</v>
      </c>
      <c r="I26" s="8">
        <v>10</v>
      </c>
      <c r="J26" s="24"/>
      <c r="K26" s="24"/>
    </row>
    <row r="27" s="2" customFormat="1" ht="36" customHeight="1" spans="1:11">
      <c r="A27" s="25"/>
      <c r="B27" s="26"/>
      <c r="C27" s="26" t="s">
        <v>64</v>
      </c>
      <c r="D27" s="16" t="s">
        <v>65</v>
      </c>
      <c r="E27" s="16"/>
      <c r="F27" s="8" t="s">
        <v>66</v>
      </c>
      <c r="G27" s="27">
        <v>1</v>
      </c>
      <c r="H27" s="8">
        <v>5</v>
      </c>
      <c r="I27" s="8">
        <v>5</v>
      </c>
      <c r="J27" s="24"/>
      <c r="K27" s="24"/>
    </row>
    <row r="28" s="2" customFormat="1" ht="34" hidden="1" customHeight="1" spans="1:11">
      <c r="A28" s="25"/>
      <c r="B28" s="26" t="s">
        <v>67</v>
      </c>
      <c r="C28" s="26" t="s">
        <v>68</v>
      </c>
      <c r="D28" s="16"/>
      <c r="E28" s="16"/>
      <c r="F28" s="8"/>
      <c r="G28" s="8"/>
      <c r="H28" s="8"/>
      <c r="I28" s="42"/>
      <c r="J28" s="24"/>
      <c r="K28" s="24"/>
    </row>
    <row r="29" s="2" customFormat="1" ht="34" customHeight="1" spans="1:11">
      <c r="A29" s="25"/>
      <c r="B29" s="26"/>
      <c r="C29" s="26" t="s">
        <v>69</v>
      </c>
      <c r="D29" s="16" t="s">
        <v>70</v>
      </c>
      <c r="E29" s="16"/>
      <c r="F29" s="8" t="s">
        <v>71</v>
      </c>
      <c r="G29" s="8" t="s">
        <v>71</v>
      </c>
      <c r="H29" s="8">
        <v>10</v>
      </c>
      <c r="I29" s="42">
        <v>10</v>
      </c>
      <c r="J29" s="24"/>
      <c r="K29" s="24"/>
    </row>
    <row r="30" s="2" customFormat="1" ht="34" hidden="1" customHeight="1" spans="1:11">
      <c r="A30" s="25"/>
      <c r="B30" s="26"/>
      <c r="C30" s="26" t="s">
        <v>72</v>
      </c>
      <c r="D30" s="16"/>
      <c r="E30" s="16"/>
      <c r="F30" s="8"/>
      <c r="G30" s="8"/>
      <c r="H30" s="8"/>
      <c r="I30" s="42"/>
      <c r="J30" s="24"/>
      <c r="K30" s="24"/>
    </row>
    <row r="31" s="2" customFormat="1" ht="34" customHeight="1" spans="1:11">
      <c r="A31" s="25"/>
      <c r="B31" s="26"/>
      <c r="C31" s="26" t="s">
        <v>73</v>
      </c>
      <c r="D31" s="16" t="s">
        <v>74</v>
      </c>
      <c r="E31" s="16"/>
      <c r="F31" s="8" t="s">
        <v>75</v>
      </c>
      <c r="G31" s="8" t="s">
        <v>75</v>
      </c>
      <c r="H31" s="8">
        <v>5</v>
      </c>
      <c r="I31" s="42">
        <v>5</v>
      </c>
      <c r="J31" s="24"/>
      <c r="K31" s="24"/>
    </row>
    <row r="32" s="2" customFormat="1" ht="36" spans="1:11">
      <c r="A32" s="25"/>
      <c r="B32" s="26" t="s">
        <v>76</v>
      </c>
      <c r="C32" s="26" t="s">
        <v>77</v>
      </c>
      <c r="D32" s="16" t="s">
        <v>78</v>
      </c>
      <c r="E32" s="16"/>
      <c r="F32" s="8" t="s">
        <v>79</v>
      </c>
      <c r="G32" s="27">
        <v>0.95</v>
      </c>
      <c r="H32" s="8">
        <v>5</v>
      </c>
      <c r="I32" s="42">
        <v>5</v>
      </c>
      <c r="J32" s="24"/>
      <c r="K32" s="24"/>
    </row>
    <row r="33" s="2" customFormat="1" ht="16.15" customHeight="1" spans="1:11">
      <c r="A33" s="28" t="s">
        <v>80</v>
      </c>
      <c r="B33" s="29"/>
      <c r="C33" s="29"/>
      <c r="D33" s="29"/>
      <c r="E33" s="29"/>
      <c r="F33" s="29"/>
      <c r="G33" s="30"/>
      <c r="H33" s="31">
        <v>100</v>
      </c>
      <c r="I33" s="43">
        <f>SUM(K7,I13:I20,I24:I32)</f>
        <v>100</v>
      </c>
      <c r="J33" s="44"/>
      <c r="K33" s="45"/>
    </row>
    <row r="34" s="2" customFormat="1" ht="25" customHeight="1" spans="1:11">
      <c r="A34" s="32" t="s">
        <v>81</v>
      </c>
      <c r="B34" s="32"/>
      <c r="C34" s="32"/>
      <c r="D34" s="33" t="s">
        <v>82</v>
      </c>
      <c r="E34" s="33"/>
      <c r="F34" s="33"/>
      <c r="G34" s="33"/>
      <c r="H34" s="33"/>
      <c r="I34" s="33"/>
      <c r="J34" s="33"/>
      <c r="K34" s="33"/>
    </row>
    <row r="35" s="2" customFormat="1" ht="13" customHeight="1" spans="1:11">
      <c r="A35" s="34" t="s">
        <v>83</v>
      </c>
      <c r="B35" s="34"/>
      <c r="C35" s="34"/>
      <c r="D35" s="34"/>
      <c r="E35" s="34"/>
      <c r="F35" s="34"/>
      <c r="G35" s="34"/>
      <c r="H35" s="34"/>
      <c r="I35" s="34"/>
      <c r="J35" s="34"/>
      <c r="K35" s="34"/>
    </row>
    <row r="36" s="2" customFormat="1" ht="24" customHeight="1" spans="1:11">
      <c r="A36" s="34" t="s">
        <v>84</v>
      </c>
      <c r="B36" s="34"/>
      <c r="C36" s="34"/>
      <c r="D36" s="34"/>
      <c r="E36" s="34"/>
      <c r="F36" s="34"/>
      <c r="G36" s="34"/>
      <c r="H36" s="34"/>
      <c r="I36" s="34"/>
      <c r="J36" s="34"/>
      <c r="K36" s="34"/>
    </row>
    <row r="37" s="2" customFormat="1" ht="13" customHeight="1" spans="1:11">
      <c r="A37" s="35" t="s">
        <v>85</v>
      </c>
      <c r="B37" s="35"/>
      <c r="C37" s="35"/>
      <c r="D37" s="35"/>
      <c r="E37" s="35"/>
      <c r="F37" s="35"/>
      <c r="G37" s="35"/>
      <c r="H37" s="35"/>
      <c r="I37" s="35"/>
      <c r="J37" s="35"/>
      <c r="K37" s="35"/>
    </row>
    <row r="38" s="2" customFormat="1" ht="25" customHeight="1" spans="1:11">
      <c r="A38" s="35" t="s">
        <v>86</v>
      </c>
      <c r="B38" s="35"/>
      <c r="C38" s="35"/>
      <c r="D38" s="35"/>
      <c r="E38" s="35"/>
      <c r="F38" s="35"/>
      <c r="G38" s="35"/>
      <c r="H38" s="35"/>
      <c r="I38" s="35"/>
      <c r="J38" s="35"/>
      <c r="K38" s="35"/>
    </row>
    <row r="39" s="2" customFormat="1" ht="39" customHeight="1" spans="1:11">
      <c r="A39" s="36" t="s">
        <v>87</v>
      </c>
      <c r="B39" s="36"/>
      <c r="C39" s="36"/>
      <c r="D39" s="36"/>
      <c r="E39" s="36"/>
      <c r="F39" s="36"/>
      <c r="G39" s="36"/>
      <c r="H39" s="36"/>
      <c r="I39" s="36"/>
      <c r="J39" s="36"/>
      <c r="K39" s="36"/>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9 I20 I17:I18">
      <formula1>0</formula1>
      <formula2>5</formula2>
    </dataValidation>
  </dataValidations>
  <printOptions horizontalCentered="1" verticalCentered="1"/>
  <pageMargins left="0.590277777777778" right="0.590277777777778" top="0.314583333333333" bottom="0.314583333333333" header="0.314583333333333" footer="0.314583333333333"/>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run</cp:lastModifiedBy>
  <cp:revision>1</cp:revision>
  <dcterms:created xsi:type="dcterms:W3CDTF">2018-02-15T08:47:00Z</dcterms:created>
  <cp:lastPrinted>2020-03-11T06:17:00Z</cp:lastPrinted>
  <dcterms:modified xsi:type="dcterms:W3CDTF">2023-06-28T01:21:02Z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8F5E493640B146AB8213939DB7F9346D_12</vt:lpwstr>
  </property>
</Properties>
</file>